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 МЕРОПРИЯТИЯ\ОЛИМПИАДЫ\2026 ЭКОНОМИКА\РЕЗУЛЬТАТЫ\"/>
    </mc:Choice>
  </mc:AlternateContent>
  <bookViews>
    <workbookView xWindow="0" yWindow="0" windowWidth="24645" windowHeight="9780" activeTab="2"/>
  </bookViews>
  <sheets>
    <sheet name="9 классы" sheetId="1" r:id="rId1"/>
    <sheet name="10 класс" sheetId="2" r:id="rId2"/>
    <sheet name="11 класс" sheetId="3" r:id="rId3"/>
  </sheets>
  <definedNames>
    <definedName name="_xlnm._FilterDatabase" localSheetId="0" hidden="1">'9 классы'!$A$1:$U$17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3" l="1"/>
  <c r="Z16" i="3"/>
  <c r="Y16" i="3"/>
  <c r="X16" i="3"/>
  <c r="W16" i="3"/>
  <c r="V16" i="3"/>
  <c r="AA15" i="3"/>
  <c r="Z15" i="3"/>
  <c r="Y15" i="3"/>
  <c r="X15" i="3"/>
  <c r="W15" i="3"/>
  <c r="V15" i="3"/>
  <c r="AA14" i="3"/>
  <c r="Z14" i="3"/>
  <c r="Y14" i="3"/>
  <c r="X14" i="3"/>
  <c r="W14" i="3"/>
  <c r="V14" i="3"/>
  <c r="AA13" i="3"/>
  <c r="Z13" i="3"/>
  <c r="Y13" i="3"/>
  <c r="X13" i="3"/>
  <c r="W13" i="3"/>
  <c r="V13" i="3"/>
  <c r="AA12" i="3"/>
  <c r="Z12" i="3"/>
  <c r="Y12" i="3"/>
  <c r="X12" i="3"/>
  <c r="W12" i="3"/>
  <c r="V12" i="3"/>
  <c r="AA11" i="3"/>
  <c r="Z11" i="3"/>
  <c r="Y11" i="3"/>
  <c r="X11" i="3"/>
  <c r="W11" i="3"/>
  <c r="V11" i="3"/>
  <c r="AA10" i="3"/>
  <c r="Z10" i="3"/>
  <c r="Y10" i="3"/>
  <c r="X10" i="3"/>
  <c r="W10" i="3"/>
  <c r="V10" i="3"/>
  <c r="AA9" i="3"/>
  <c r="Z9" i="3"/>
  <c r="Y9" i="3"/>
  <c r="X9" i="3"/>
  <c r="W9" i="3"/>
  <c r="V9" i="3"/>
  <c r="AA8" i="3"/>
  <c r="Z8" i="3"/>
  <c r="Y8" i="3"/>
  <c r="X8" i="3"/>
  <c r="W8" i="3"/>
  <c r="V8" i="3"/>
  <c r="AA7" i="3"/>
  <c r="Z7" i="3"/>
  <c r="Y7" i="3"/>
  <c r="X7" i="3"/>
  <c r="W7" i="3"/>
  <c r="V7" i="3"/>
  <c r="AA6" i="3"/>
  <c r="Z6" i="3"/>
  <c r="Y6" i="3"/>
  <c r="X6" i="3"/>
  <c r="W6" i="3"/>
  <c r="V6" i="3"/>
  <c r="AA5" i="3"/>
  <c r="Z5" i="3"/>
  <c r="Y5" i="3"/>
  <c r="X5" i="3"/>
  <c r="W5" i="3"/>
  <c r="V5" i="3"/>
  <c r="AA4" i="3"/>
  <c r="Z4" i="3"/>
  <c r="Y4" i="3"/>
  <c r="X4" i="3"/>
  <c r="W4" i="3"/>
  <c r="V4" i="3"/>
  <c r="AA11" i="2"/>
  <c r="Z11" i="2"/>
  <c r="Y11" i="2"/>
  <c r="X11" i="2"/>
  <c r="W11" i="2"/>
  <c r="V11" i="2"/>
  <c r="AA10" i="2"/>
  <c r="Z10" i="2"/>
  <c r="Y10" i="2"/>
  <c r="X10" i="2"/>
  <c r="W10" i="2"/>
  <c r="V10" i="2"/>
  <c r="AA9" i="2"/>
  <c r="Z9" i="2"/>
  <c r="Y9" i="2"/>
  <c r="X9" i="2"/>
  <c r="W9" i="2"/>
  <c r="V9" i="2"/>
  <c r="AA8" i="2"/>
  <c r="Z8" i="2"/>
  <c r="Y8" i="2"/>
  <c r="X8" i="2"/>
  <c r="W8" i="2"/>
  <c r="V8" i="2"/>
  <c r="AA7" i="2"/>
  <c r="Z7" i="2"/>
  <c r="Y7" i="2"/>
  <c r="X7" i="2"/>
  <c r="W7" i="2"/>
  <c r="V7" i="2"/>
  <c r="AA6" i="2"/>
  <c r="Z6" i="2"/>
  <c r="Y6" i="2"/>
  <c r="X6" i="2"/>
  <c r="W6" i="2"/>
  <c r="V6" i="2"/>
  <c r="AA5" i="2"/>
  <c r="Z5" i="2"/>
  <c r="Y5" i="2"/>
  <c r="X5" i="2"/>
  <c r="W5" i="2"/>
  <c r="V5" i="2"/>
  <c r="AA4" i="2"/>
  <c r="Z4" i="2"/>
  <c r="Y4" i="2"/>
  <c r="X4" i="2"/>
  <c r="W4" i="2"/>
  <c r="V4" i="2"/>
  <c r="Y17" i="1"/>
  <c r="X17" i="1"/>
  <c r="W17" i="1"/>
  <c r="V17" i="1"/>
  <c r="Z17" i="1" s="1"/>
  <c r="AA17" i="1" s="1"/>
  <c r="Y16" i="1"/>
  <c r="X16" i="1"/>
  <c r="W16" i="1"/>
  <c r="V16" i="1"/>
  <c r="Z16" i="1" s="1"/>
  <c r="AA16" i="1" s="1"/>
  <c r="Y15" i="1"/>
  <c r="X15" i="1"/>
  <c r="W15" i="1"/>
  <c r="V15" i="1"/>
  <c r="Z15" i="1" s="1"/>
  <c r="AA15" i="1" s="1"/>
  <c r="Y14" i="1"/>
  <c r="X14" i="1"/>
  <c r="W14" i="1"/>
  <c r="V14" i="1"/>
  <c r="Z14" i="1" s="1"/>
  <c r="AA14" i="1" s="1"/>
  <c r="Y13" i="1"/>
  <c r="X13" i="1"/>
  <c r="W13" i="1"/>
  <c r="V13" i="1"/>
  <c r="Z13" i="1" s="1"/>
  <c r="AA13" i="1" s="1"/>
  <c r="Y12" i="1"/>
  <c r="X12" i="1"/>
  <c r="W12" i="1"/>
  <c r="V12" i="1"/>
  <c r="Z12" i="1" s="1"/>
  <c r="AA12" i="1" s="1"/>
  <c r="Y11" i="1"/>
  <c r="X11" i="1"/>
  <c r="W11" i="1"/>
  <c r="V11" i="1"/>
  <c r="Z11" i="1" s="1"/>
  <c r="AA11" i="1" s="1"/>
  <c r="Y10" i="1"/>
  <c r="X10" i="1"/>
  <c r="W10" i="1"/>
  <c r="V10" i="1"/>
  <c r="Z10" i="1" s="1"/>
  <c r="AA10" i="1" s="1"/>
  <c r="Y9" i="1"/>
  <c r="X9" i="1"/>
  <c r="W9" i="1"/>
  <c r="V9" i="1"/>
  <c r="Z9" i="1" s="1"/>
  <c r="AA9" i="1" s="1"/>
  <c r="Y8" i="1"/>
  <c r="X8" i="1"/>
  <c r="W8" i="1"/>
  <c r="V8" i="1"/>
  <c r="Z8" i="1" s="1"/>
  <c r="AA8" i="1" s="1"/>
  <c r="Y7" i="1"/>
  <c r="X7" i="1"/>
  <c r="W7" i="1"/>
  <c r="V7" i="1"/>
  <c r="Z7" i="1" s="1"/>
  <c r="AA7" i="1" s="1"/>
  <c r="Y6" i="1"/>
  <c r="X6" i="1"/>
  <c r="W6" i="1"/>
  <c r="V6" i="1"/>
  <c r="Z6" i="1" s="1"/>
  <c r="AA6" i="1" s="1"/>
  <c r="Y5" i="1"/>
  <c r="X5" i="1"/>
  <c r="W5" i="1"/>
  <c r="V5" i="1"/>
  <c r="Z5" i="1" s="1"/>
  <c r="AA5" i="1" s="1"/>
  <c r="Y4" i="1"/>
  <c r="X4" i="1"/>
  <c r="W4" i="1"/>
  <c r="V4" i="1"/>
  <c r="Z4" i="1" s="1"/>
  <c r="AA4" i="1" s="1"/>
</calcChain>
</file>

<file path=xl/sharedStrings.xml><?xml version="1.0" encoding="utf-8"?>
<sst xmlns="http://schemas.openxmlformats.org/spreadsheetml/2006/main" count="112" uniqueCount="78">
  <si>
    <t>Результат оценивания выполненных олимпиадных заданий регионального этапа ВсОШ по экономике в 2025/26 учебном году (9 классы)</t>
  </si>
  <si>
    <t>№ п/п</t>
  </si>
  <si>
    <t>код участника</t>
  </si>
  <si>
    <t>Часть 1</t>
  </si>
  <si>
    <t>Часть 2</t>
  </si>
  <si>
    <t>Часть 3</t>
  </si>
  <si>
    <t>Часть 4</t>
  </si>
  <si>
    <t>ИТОГО</t>
  </si>
  <si>
    <t>итоговый балл</t>
  </si>
  <si>
    <t>сумма баллов</t>
  </si>
  <si>
    <t>максимально возможный балл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</si>
  <si>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</si>
  <si>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</si>
  <si>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</si>
  <si>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</si>
  <si>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</si>
  <si>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</si>
  <si>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</si>
  <si>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</si>
  <si>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</si>
  <si>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</si>
  <si>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</si>
  <si>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</si>
  <si>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09-13</t>
  </si>
  <si>
    <t>Результат оценивания выполненных олимпиадных заданий регионального этапа ВсОШ по экономике в 2025/26 учебном году (10 классы)</t>
  </si>
  <si>
    <t>10-01</t>
  </si>
  <si>
    <t>10-02</t>
  </si>
  <si>
    <t>10-03</t>
  </si>
  <si>
    <t>10-04</t>
  </si>
  <si>
    <t>10-05</t>
  </si>
  <si>
    <t>10-06</t>
  </si>
  <si>
    <t>10-07</t>
  </si>
  <si>
    <t>Результат оценивания выполненных олимпиадных заданий регионального этапа ВсОШ по экономике в 2025/26 учебном году (11 классы)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</si>
  <si>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</si>
  <si>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</si>
  <si>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</si>
  <si>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</si>
  <si>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</si>
  <si>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</si>
  <si>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</si>
  <si>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</si>
  <si>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</si>
  <si>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</si>
  <si>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</si>
  <si>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</si>
  <si>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Баранова Дарья Олеговна</t>
  </si>
  <si>
    <t>Власенков Иосиф Денисович</t>
  </si>
  <si>
    <t>Екимова Арина Александровна</t>
  </si>
  <si>
    <r>
      <t xml:space="preserve">Климова </t>
    </r>
    <r>
      <rPr>
        <sz val="12"/>
        <color theme="1"/>
        <rFont val="Times New Roman"/>
        <family val="1"/>
        <charset val="204"/>
      </rPr>
      <t>Лидия Алексеевна</t>
    </r>
  </si>
  <si>
    <r>
      <t xml:space="preserve">Ковалёв Дмитрий </t>
    </r>
    <r>
      <rPr>
        <sz val="12"/>
        <color theme="1"/>
        <rFont val="Times New Roman"/>
        <family val="1"/>
        <charset val="204"/>
      </rPr>
      <t>Алексеевич</t>
    </r>
  </si>
  <si>
    <t>Краснов Кирилл Радикович</t>
  </si>
  <si>
    <t>Лазинин Арсений Ильич</t>
  </si>
  <si>
    <r>
      <t xml:space="preserve">Лимаренко </t>
    </r>
    <r>
      <rPr>
        <sz val="12"/>
        <color theme="1"/>
        <rFont val="Times New Roman"/>
        <family val="1"/>
        <charset val="204"/>
      </rPr>
      <t>Иван Сергеевич</t>
    </r>
  </si>
  <si>
    <r>
      <t xml:space="preserve">Лосев Бронислав </t>
    </r>
    <r>
      <rPr>
        <sz val="12"/>
        <color rgb="FF000000"/>
        <rFont val="Times New Roman"/>
        <family val="1"/>
        <charset val="204"/>
      </rPr>
      <t>Алексеевич</t>
    </r>
  </si>
  <si>
    <t>Мушкалик Юлия Алексеевна</t>
  </si>
  <si>
    <r>
      <t xml:space="preserve">Переплетова </t>
    </r>
    <r>
      <rPr>
        <sz val="12"/>
        <color theme="1"/>
        <rFont val="Times New Roman"/>
        <family val="1"/>
        <charset val="204"/>
      </rPr>
      <t>Вероника Ильинична</t>
    </r>
  </si>
  <si>
    <t>Сафонов Федор Александрович</t>
  </si>
  <si>
    <t>Турта Даниил Дмитриевич</t>
  </si>
  <si>
    <t>Белов Ярослав Дмитриевич</t>
  </si>
  <si>
    <r>
      <t xml:space="preserve">Бубнов </t>
    </r>
    <r>
      <rPr>
        <sz val="12"/>
        <color theme="1"/>
        <rFont val="Times New Roman"/>
        <family val="1"/>
        <charset val="204"/>
      </rPr>
      <t>Егор Александрович</t>
    </r>
  </si>
  <si>
    <t>Казазян Евгений Арамович</t>
  </si>
  <si>
    <r>
      <t xml:space="preserve">Маринина </t>
    </r>
    <r>
      <rPr>
        <sz val="12"/>
        <color theme="1"/>
        <rFont val="Times New Roman"/>
        <family val="1"/>
        <charset val="204"/>
      </rPr>
      <t>Алиса Денисовна</t>
    </r>
  </si>
  <si>
    <t>Сенченкова Алевтина Дмитриевна</t>
  </si>
  <si>
    <t>Филиппова Грата Романовна</t>
  </si>
  <si>
    <r>
      <t xml:space="preserve">Шарипов </t>
    </r>
    <r>
      <rPr>
        <sz val="12"/>
        <color theme="1"/>
        <rFont val="Times New Roman"/>
        <family val="1"/>
        <charset val="204"/>
      </rPr>
      <t xml:space="preserve">Владислав </t>
    </r>
    <r>
      <rPr>
        <sz val="12"/>
        <color rgb="FF000000"/>
        <rFont val="Times New Roman"/>
        <family val="1"/>
        <charset val="204"/>
      </rPr>
      <t>Тимурович</t>
    </r>
  </si>
  <si>
    <t>Гвилава Георгий Гелаевич</t>
  </si>
  <si>
    <t>Гуракова Полина Сергеевна</t>
  </si>
  <si>
    <t>Закирова Азалия Хамидовна</t>
  </si>
  <si>
    <r>
      <t xml:space="preserve">Команда </t>
    </r>
    <r>
      <rPr>
        <sz val="12"/>
        <color theme="1"/>
        <rFont val="Times New Roman"/>
        <family val="1"/>
        <charset val="204"/>
      </rPr>
      <t xml:space="preserve">Анастасия </t>
    </r>
    <r>
      <rPr>
        <sz val="12"/>
        <color rgb="FF000000"/>
        <rFont val="Times New Roman"/>
        <family val="1"/>
        <charset val="204"/>
      </rPr>
      <t>Андреевна</t>
    </r>
  </si>
  <si>
    <t>Крапивина Валерия Дмитриевна</t>
  </si>
  <si>
    <r>
      <t xml:space="preserve">Павленкова </t>
    </r>
    <r>
      <rPr>
        <sz val="12"/>
        <color theme="1"/>
        <rFont val="Times New Roman"/>
        <family val="1"/>
        <charset val="204"/>
      </rPr>
      <t>Екатерина Дмитриевна</t>
    </r>
  </si>
  <si>
    <r>
      <t xml:space="preserve">Парменов Глеб </t>
    </r>
    <r>
      <rPr>
        <sz val="12"/>
        <color theme="1"/>
        <rFont val="Times New Roman"/>
        <family val="1"/>
        <charset val="204"/>
      </rPr>
      <t>Сергеевич</t>
    </r>
  </si>
  <si>
    <t>Ракчеев Дмитрий Валентинович</t>
  </si>
  <si>
    <t>Русаков Егор Юрьевич</t>
  </si>
  <si>
    <t>Финоженков Алексей Павлович</t>
  </si>
  <si>
    <t>Чернышева Анастасия Григорьевна</t>
  </si>
  <si>
    <t>Шиян Максим Евгеньевич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</si>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</sst>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3"/>
  <sheetViews>
    <sheetView workbookViewId="0">
      <selection activeCell="B2" sqref="B2:B3"/>
    </sheetView>
  </sheetViews>
  <sheetFormatPr defaultColWidth="9.140625" defaultRowHeight="15.75"/>
  <cols>
    <col min="1" max="1" width="9.140625" style="12"/>
    <col min="2" max="2" width="15.7109375" style="12" customWidth="1"/>
    <col min="3" max="3" width="13.140625" style="12" customWidth="1"/>
    <col min="4" max="25" width="9.140625" style="12"/>
    <col min="26" max="26" width="13.7109375" style="12" customWidth="1"/>
    <col min="27" max="27" width="12.28515625" style="12" customWidth="1"/>
    <col min="28" max="16384" width="9.140625" style="12"/>
  </cols>
  <sheetData>
    <row r="1" spans="1:27" ht="20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.95" customHeight="1">
      <c r="A2" s="24" t="s">
        <v>1</v>
      </c>
      <c r="B2" s="34" t="s">
        <v>77</v>
      </c>
      <c r="C2" s="26" t="s">
        <v>2</v>
      </c>
      <c r="D2" s="17" t="s">
        <v>3</v>
      </c>
      <c r="E2" s="18"/>
      <c r="F2" s="18"/>
      <c r="G2" s="18"/>
      <c r="H2" s="19"/>
      <c r="I2" s="17" t="s">
        <v>4</v>
      </c>
      <c r="J2" s="18"/>
      <c r="K2" s="18"/>
      <c r="L2" s="18"/>
      <c r="M2" s="19"/>
      <c r="N2" s="17" t="s">
        <v>5</v>
      </c>
      <c r="O2" s="18"/>
      <c r="P2" s="18"/>
      <c r="Q2" s="18"/>
      <c r="R2" s="19"/>
      <c r="S2" s="17" t="s">
        <v>6</v>
      </c>
      <c r="T2" s="18"/>
      <c r="U2" s="18"/>
      <c r="V2" s="20" t="s">
        <v>7</v>
      </c>
      <c r="W2" s="20"/>
      <c r="X2" s="20"/>
      <c r="Y2" s="20"/>
      <c r="Z2" s="21"/>
      <c r="AA2" s="28" t="s">
        <v>8</v>
      </c>
    </row>
    <row r="3" spans="1:27" ht="31.5">
      <c r="A3" s="25"/>
      <c r="B3" s="35"/>
      <c r="C3" s="27"/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</v>
      </c>
      <c r="T3" s="3">
        <v>2</v>
      </c>
      <c r="U3" s="3">
        <v>3</v>
      </c>
      <c r="V3" s="2" t="s">
        <v>3</v>
      </c>
      <c r="W3" s="2" t="s">
        <v>4</v>
      </c>
      <c r="X3" s="2" t="s">
        <v>5</v>
      </c>
      <c r="Y3" s="2" t="s">
        <v>6</v>
      </c>
      <c r="Z3" s="9" t="s">
        <v>9</v>
      </c>
      <c r="AA3" s="29"/>
    </row>
    <row r="4" spans="1:27" ht="30" customHeight="1">
      <c r="A4" s="22" t="s">
        <v>10</v>
      </c>
      <c r="B4" s="31"/>
      <c r="C4" s="23"/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3</v>
      </c>
      <c r="P4" s="4">
        <v>3</v>
      </c>
      <c r="Q4" s="4">
        <v>3</v>
      </c>
      <c r="R4" s="4">
        <v>3</v>
      </c>
      <c r="S4" s="4">
        <v>20</v>
      </c>
      <c r="T4" s="4">
        <v>20</v>
      </c>
      <c r="U4" s="4">
        <v>20</v>
      </c>
      <c r="V4" s="4">
        <f>SUM(D4:H4)</f>
        <v>10</v>
      </c>
      <c r="W4" s="4">
        <f>SUM(I4:M4)</f>
        <v>15</v>
      </c>
      <c r="X4" s="4">
        <f>SUM(N4:R4)</f>
        <v>15</v>
      </c>
      <c r="Y4" s="4">
        <f>SUM(S4:U4)</f>
        <v>60</v>
      </c>
      <c r="Z4" s="4">
        <f>SUM(V4:Y4)</f>
        <v>100</v>
      </c>
      <c r="AA4" s="4">
        <f>Z4</f>
        <v>100</v>
      </c>
    </row>
    <row r="5" spans="1:27" ht="63" customHeight="1">
      <c r="A5" s="1">
        <v>1</v>
      </c>
      <c r="B5" s="33" t="s">
        <v>45</v>
      </c>
      <c r="C5" s="30" t="s">
        <v>11</v>
      </c>
      <c r="D5" s="3">
        <v>2</v>
      </c>
      <c r="E5" s="3">
        <v>0</v>
      </c>
      <c r="F5" s="3">
        <v>0</v>
      </c>
      <c r="G5" s="3">
        <v>2</v>
      </c>
      <c r="H5" s="3">
        <v>2</v>
      </c>
      <c r="I5" s="3">
        <v>0</v>
      </c>
      <c r="J5" s="3">
        <v>3</v>
      </c>
      <c r="K5" s="3">
        <v>3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3</v>
      </c>
      <c r="R5" s="3">
        <v>0</v>
      </c>
      <c r="S5" s="3">
        <v>11</v>
      </c>
      <c r="T5" s="3">
        <v>12</v>
      </c>
      <c r="U5" s="3">
        <v>6</v>
      </c>
      <c r="V5" s="13">
        <f>SUM(D5:H5)</f>
        <v>6</v>
      </c>
      <c r="W5" s="13">
        <f>SUM(I5:M5)</f>
        <v>6</v>
      </c>
      <c r="X5" s="3">
        <f>SUM(N5:R5)</f>
        <v>3</v>
      </c>
      <c r="Y5" s="3">
        <f>SUM(S5:U5)</f>
        <v>29</v>
      </c>
      <c r="Z5" s="4">
        <f>SUM(V5:Y5)</f>
        <v>44</v>
      </c>
      <c r="AA5" s="4">
        <f>Z5</f>
        <v>44</v>
      </c>
    </row>
    <row r="6" spans="1:27" ht="47.25">
      <c r="A6" s="1">
        <v>2</v>
      </c>
      <c r="B6" s="32" t="s">
        <v>46</v>
      </c>
      <c r="C6" s="30" t="s">
        <v>12</v>
      </c>
      <c r="D6" s="3">
        <v>0</v>
      </c>
      <c r="E6" s="3">
        <v>0</v>
      </c>
      <c r="F6" s="3">
        <v>0</v>
      </c>
      <c r="G6" s="3">
        <v>2</v>
      </c>
      <c r="H6" s="3">
        <v>2</v>
      </c>
      <c r="I6" s="3">
        <v>0</v>
      </c>
      <c r="J6" s="3">
        <v>0</v>
      </c>
      <c r="K6" s="3">
        <v>0</v>
      </c>
      <c r="L6" s="3">
        <v>3</v>
      </c>
      <c r="M6" s="3">
        <v>3</v>
      </c>
      <c r="N6" s="3">
        <v>0</v>
      </c>
      <c r="O6" s="3">
        <v>0</v>
      </c>
      <c r="P6" s="3">
        <v>0</v>
      </c>
      <c r="Q6" s="3">
        <v>3</v>
      </c>
      <c r="R6" s="3">
        <v>3</v>
      </c>
      <c r="S6" s="3">
        <v>0</v>
      </c>
      <c r="T6" s="3">
        <v>0</v>
      </c>
      <c r="U6" s="3">
        <v>2</v>
      </c>
      <c r="V6" s="13">
        <f>SUM(D6:H6)</f>
        <v>4</v>
      </c>
      <c r="W6" s="3">
        <f t="shared" ref="W6:W17" si="0">SUM(I6:M6)</f>
        <v>6</v>
      </c>
      <c r="X6" s="3">
        <f t="shared" ref="X6:X17" si="1">SUM(N6:R6)</f>
        <v>6</v>
      </c>
      <c r="Y6" s="3">
        <f t="shared" ref="Y6:Y17" si="2">SUM(S6:U6)</f>
        <v>2</v>
      </c>
      <c r="Z6" s="4">
        <f t="shared" ref="Z6:Z17" si="3">SUM(V6:Y6)</f>
        <v>18</v>
      </c>
      <c r="AA6" s="4">
        <f t="shared" ref="AA6:AA17" si="4">Z6</f>
        <v>18</v>
      </c>
    </row>
    <row r="7" spans="1:27" ht="63">
      <c r="A7" s="1">
        <v>3</v>
      </c>
      <c r="B7" s="32" t="s">
        <v>47</v>
      </c>
      <c r="C7" s="30" t="s">
        <v>13</v>
      </c>
      <c r="D7" s="3">
        <v>2</v>
      </c>
      <c r="E7" s="3">
        <v>2</v>
      </c>
      <c r="F7" s="3">
        <v>2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3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f t="shared" ref="V7:V17" si="5">SUM(D7:H7)</f>
        <v>6</v>
      </c>
      <c r="W7" s="3">
        <f t="shared" si="0"/>
        <v>3</v>
      </c>
      <c r="X7" s="3">
        <f t="shared" si="1"/>
        <v>0</v>
      </c>
      <c r="Y7" s="3">
        <f t="shared" si="2"/>
        <v>0</v>
      </c>
      <c r="Z7" s="4">
        <f t="shared" si="3"/>
        <v>9</v>
      </c>
      <c r="AA7" s="4">
        <f t="shared" si="4"/>
        <v>9</v>
      </c>
    </row>
    <row r="8" spans="1:27" ht="47.25">
      <c r="A8" s="1">
        <v>4</v>
      </c>
      <c r="B8" s="33" t="s">
        <v>48</v>
      </c>
      <c r="C8" s="30" t="s">
        <v>14</v>
      </c>
      <c r="D8" s="3">
        <v>2</v>
      </c>
      <c r="E8" s="3">
        <v>0</v>
      </c>
      <c r="F8" s="3">
        <v>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3</v>
      </c>
      <c r="M8" s="3">
        <v>0</v>
      </c>
      <c r="N8" s="3">
        <v>0</v>
      </c>
      <c r="O8" s="3">
        <v>0</v>
      </c>
      <c r="P8" s="3">
        <v>0</v>
      </c>
      <c r="Q8" s="3">
        <v>3</v>
      </c>
      <c r="R8" s="3">
        <v>0</v>
      </c>
      <c r="S8" s="3">
        <v>0</v>
      </c>
      <c r="T8" s="3">
        <v>0</v>
      </c>
      <c r="U8" s="3">
        <v>3</v>
      </c>
      <c r="V8" s="3">
        <f t="shared" si="5"/>
        <v>4</v>
      </c>
      <c r="W8" s="3">
        <f t="shared" si="0"/>
        <v>3</v>
      </c>
      <c r="X8" s="3">
        <f t="shared" si="1"/>
        <v>3</v>
      </c>
      <c r="Y8" s="3">
        <f t="shared" si="2"/>
        <v>3</v>
      </c>
      <c r="Z8" s="4">
        <f t="shared" si="3"/>
        <v>13</v>
      </c>
      <c r="AA8" s="4">
        <f t="shared" si="4"/>
        <v>13</v>
      </c>
    </row>
    <row r="9" spans="1:27" ht="47.25">
      <c r="A9" s="1">
        <v>5</v>
      </c>
      <c r="B9" s="33" t="s">
        <v>49</v>
      </c>
      <c r="C9" s="30" t="s">
        <v>15</v>
      </c>
      <c r="D9" s="3">
        <v>2</v>
      </c>
      <c r="E9" s="3">
        <v>0</v>
      </c>
      <c r="F9" s="3">
        <v>0</v>
      </c>
      <c r="G9" s="3">
        <v>0</v>
      </c>
      <c r="H9" s="3">
        <v>2</v>
      </c>
      <c r="I9" s="3">
        <v>0</v>
      </c>
      <c r="J9" s="3">
        <v>3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3</v>
      </c>
      <c r="R9" s="3">
        <v>3</v>
      </c>
      <c r="S9" s="3">
        <v>4</v>
      </c>
      <c r="T9" s="3">
        <v>0</v>
      </c>
      <c r="U9" s="3">
        <v>0</v>
      </c>
      <c r="V9" s="3">
        <f t="shared" si="5"/>
        <v>4</v>
      </c>
      <c r="W9" s="3">
        <f t="shared" si="0"/>
        <v>3</v>
      </c>
      <c r="X9" s="3">
        <f t="shared" si="1"/>
        <v>6</v>
      </c>
      <c r="Y9" s="3">
        <f t="shared" si="2"/>
        <v>4</v>
      </c>
      <c r="Z9" s="4">
        <f t="shared" si="3"/>
        <v>17</v>
      </c>
      <c r="AA9" s="4">
        <f t="shared" si="4"/>
        <v>17</v>
      </c>
    </row>
    <row r="10" spans="1:27" ht="47.25">
      <c r="A10" s="1">
        <v>6</v>
      </c>
      <c r="B10" s="33" t="s">
        <v>50</v>
      </c>
      <c r="C10" s="30" t="s">
        <v>16</v>
      </c>
      <c r="D10" s="3">
        <v>2</v>
      </c>
      <c r="E10" s="3">
        <v>0</v>
      </c>
      <c r="F10" s="3">
        <v>2</v>
      </c>
      <c r="G10" s="3">
        <v>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3</v>
      </c>
      <c r="S10" s="3">
        <v>0</v>
      </c>
      <c r="T10" s="3">
        <v>0</v>
      </c>
      <c r="U10" s="3">
        <v>3</v>
      </c>
      <c r="V10" s="3">
        <f t="shared" si="5"/>
        <v>6</v>
      </c>
      <c r="W10" s="3">
        <f t="shared" si="0"/>
        <v>0</v>
      </c>
      <c r="X10" s="3">
        <f t="shared" si="1"/>
        <v>3</v>
      </c>
      <c r="Y10" s="3">
        <f t="shared" si="2"/>
        <v>3</v>
      </c>
      <c r="Z10" s="4">
        <f t="shared" si="3"/>
        <v>12</v>
      </c>
      <c r="AA10" s="4">
        <f t="shared" si="4"/>
        <v>12</v>
      </c>
    </row>
    <row r="11" spans="1:27" ht="47.25">
      <c r="A11" s="1">
        <v>7</v>
      </c>
      <c r="B11" s="32" t="s">
        <v>51</v>
      </c>
      <c r="C11" s="30" t="s">
        <v>17</v>
      </c>
      <c r="D11" s="3">
        <v>2</v>
      </c>
      <c r="E11" s="3">
        <v>0</v>
      </c>
      <c r="F11" s="3">
        <v>2</v>
      </c>
      <c r="G11" s="3">
        <v>2</v>
      </c>
      <c r="H11" s="3">
        <v>0</v>
      </c>
      <c r="I11" s="3">
        <v>0</v>
      </c>
      <c r="J11" s="3">
        <v>0</v>
      </c>
      <c r="K11" s="3">
        <v>3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3</v>
      </c>
      <c r="R11" s="3">
        <v>3</v>
      </c>
      <c r="S11" s="3">
        <v>0</v>
      </c>
      <c r="T11" s="3">
        <v>0</v>
      </c>
      <c r="U11" s="3">
        <v>3</v>
      </c>
      <c r="V11" s="3">
        <f t="shared" si="5"/>
        <v>6</v>
      </c>
      <c r="W11" s="3">
        <f t="shared" si="0"/>
        <v>3</v>
      </c>
      <c r="X11" s="3">
        <f t="shared" si="1"/>
        <v>6</v>
      </c>
      <c r="Y11" s="3">
        <f t="shared" si="2"/>
        <v>3</v>
      </c>
      <c r="Z11" s="4">
        <f t="shared" si="3"/>
        <v>18</v>
      </c>
      <c r="AA11" s="4">
        <f t="shared" si="4"/>
        <v>18</v>
      </c>
    </row>
    <row r="12" spans="1:27" ht="47.25">
      <c r="A12" s="1">
        <v>8</v>
      </c>
      <c r="B12" s="33" t="s">
        <v>52</v>
      </c>
      <c r="C12" s="30" t="s">
        <v>18</v>
      </c>
      <c r="D12" s="3">
        <v>0</v>
      </c>
      <c r="E12" s="3">
        <v>0</v>
      </c>
      <c r="F12" s="3">
        <v>2</v>
      </c>
      <c r="G12" s="3">
        <v>2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3</v>
      </c>
      <c r="R12" s="3">
        <v>3</v>
      </c>
      <c r="S12" s="3">
        <v>0</v>
      </c>
      <c r="T12" s="3">
        <v>0</v>
      </c>
      <c r="U12" s="3">
        <v>1</v>
      </c>
      <c r="V12" s="3">
        <f t="shared" si="5"/>
        <v>6</v>
      </c>
      <c r="W12" s="3">
        <f t="shared" si="0"/>
        <v>0</v>
      </c>
      <c r="X12" s="3">
        <f t="shared" si="1"/>
        <v>6</v>
      </c>
      <c r="Y12" s="3">
        <f t="shared" si="2"/>
        <v>1</v>
      </c>
      <c r="Z12" s="4">
        <f t="shared" si="3"/>
        <v>13</v>
      </c>
      <c r="AA12" s="4">
        <f t="shared" si="4"/>
        <v>13</v>
      </c>
    </row>
    <row r="13" spans="1:27" ht="47.25">
      <c r="A13" s="1">
        <v>9</v>
      </c>
      <c r="B13" s="32" t="s">
        <v>53</v>
      </c>
      <c r="C13" s="30" t="s">
        <v>19</v>
      </c>
      <c r="D13" s="3">
        <v>2</v>
      </c>
      <c r="E13" s="3">
        <v>0</v>
      </c>
      <c r="F13" s="3">
        <v>2</v>
      </c>
      <c r="G13" s="3">
        <v>0</v>
      </c>
      <c r="H13" s="3">
        <v>2</v>
      </c>
      <c r="I13" s="3">
        <v>0</v>
      </c>
      <c r="J13" s="3">
        <v>3</v>
      </c>
      <c r="K13" s="3">
        <v>0</v>
      </c>
      <c r="L13" s="3">
        <v>3</v>
      </c>
      <c r="M13" s="3">
        <v>0</v>
      </c>
      <c r="N13" s="3">
        <v>0</v>
      </c>
      <c r="O13" s="3">
        <v>0</v>
      </c>
      <c r="P13" s="3">
        <v>0</v>
      </c>
      <c r="Q13" s="3">
        <v>3</v>
      </c>
      <c r="R13" s="3">
        <v>3</v>
      </c>
      <c r="S13" s="3">
        <v>1</v>
      </c>
      <c r="T13" s="3">
        <v>0</v>
      </c>
      <c r="U13" s="3">
        <v>9</v>
      </c>
      <c r="V13" s="3">
        <f t="shared" si="5"/>
        <v>6</v>
      </c>
      <c r="W13" s="3">
        <f t="shared" si="0"/>
        <v>6</v>
      </c>
      <c r="X13" s="3">
        <f t="shared" si="1"/>
        <v>6</v>
      </c>
      <c r="Y13" s="3">
        <f t="shared" si="2"/>
        <v>10</v>
      </c>
      <c r="Z13" s="4">
        <f t="shared" si="3"/>
        <v>28</v>
      </c>
      <c r="AA13" s="4">
        <f t="shared" si="4"/>
        <v>28</v>
      </c>
    </row>
    <row r="14" spans="1:27" ht="47.25">
      <c r="A14" s="1">
        <v>10</v>
      </c>
      <c r="B14" s="33" t="s">
        <v>54</v>
      </c>
      <c r="C14" s="30" t="s">
        <v>20</v>
      </c>
      <c r="D14" s="3">
        <v>2</v>
      </c>
      <c r="E14" s="3">
        <v>0</v>
      </c>
      <c r="F14" s="3">
        <v>0</v>
      </c>
      <c r="G14" s="3">
        <v>2</v>
      </c>
      <c r="H14" s="3">
        <v>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3</v>
      </c>
      <c r="R14" s="3">
        <v>3</v>
      </c>
      <c r="S14" s="3">
        <v>3</v>
      </c>
      <c r="T14" s="3">
        <v>0</v>
      </c>
      <c r="U14" s="3">
        <v>1</v>
      </c>
      <c r="V14" s="3">
        <f t="shared" si="5"/>
        <v>6</v>
      </c>
      <c r="W14" s="3">
        <f t="shared" si="0"/>
        <v>0</v>
      </c>
      <c r="X14" s="3">
        <f t="shared" si="1"/>
        <v>6</v>
      </c>
      <c r="Y14" s="3">
        <f t="shared" si="2"/>
        <v>4</v>
      </c>
      <c r="Z14" s="4">
        <f t="shared" si="3"/>
        <v>16</v>
      </c>
      <c r="AA14" s="4">
        <f t="shared" si="4"/>
        <v>16</v>
      </c>
    </row>
    <row r="15" spans="1:27" ht="47.25">
      <c r="A15" s="1">
        <v>11</v>
      </c>
      <c r="B15" s="33" t="s">
        <v>55</v>
      </c>
      <c r="C15" s="30" t="s">
        <v>21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f t="shared" si="5"/>
        <v>0</v>
      </c>
      <c r="W15" s="3">
        <f t="shared" si="0"/>
        <v>0</v>
      </c>
      <c r="X15" s="3">
        <f t="shared" si="1"/>
        <v>0</v>
      </c>
      <c r="Y15" s="3">
        <f t="shared" si="2"/>
        <v>0</v>
      </c>
      <c r="Z15" s="4">
        <f t="shared" si="3"/>
        <v>0</v>
      </c>
      <c r="AA15" s="4">
        <f t="shared" si="4"/>
        <v>0</v>
      </c>
    </row>
    <row r="16" spans="1:27" ht="63">
      <c r="A16" s="1">
        <v>12</v>
      </c>
      <c r="B16" s="33" t="s">
        <v>56</v>
      </c>
      <c r="C16" s="30" t="s">
        <v>22</v>
      </c>
      <c r="D16" s="3">
        <v>2</v>
      </c>
      <c r="E16" s="3">
        <v>0</v>
      </c>
      <c r="F16" s="3">
        <v>0</v>
      </c>
      <c r="G16" s="3">
        <v>0</v>
      </c>
      <c r="H16" s="3">
        <v>2</v>
      </c>
      <c r="I16" s="3">
        <v>0</v>
      </c>
      <c r="J16" s="3">
        <v>3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3</v>
      </c>
      <c r="R16" s="3">
        <v>3</v>
      </c>
      <c r="S16" s="3">
        <v>0</v>
      </c>
      <c r="T16" s="3">
        <v>0</v>
      </c>
      <c r="U16" s="3">
        <v>4</v>
      </c>
      <c r="V16" s="3">
        <f t="shared" si="5"/>
        <v>4</v>
      </c>
      <c r="W16" s="3">
        <f t="shared" si="0"/>
        <v>3</v>
      </c>
      <c r="X16" s="3">
        <f t="shared" si="1"/>
        <v>6</v>
      </c>
      <c r="Y16" s="3">
        <f t="shared" si="2"/>
        <v>4</v>
      </c>
      <c r="Z16" s="4">
        <f t="shared" si="3"/>
        <v>17</v>
      </c>
      <c r="AA16" s="4">
        <f t="shared" si="4"/>
        <v>17</v>
      </c>
    </row>
    <row r="17" spans="1:27" ht="31.5">
      <c r="A17" s="1">
        <v>13</v>
      </c>
      <c r="B17" s="33" t="s">
        <v>57</v>
      </c>
      <c r="C17" s="30" t="s">
        <v>23</v>
      </c>
      <c r="D17" s="3">
        <v>0</v>
      </c>
      <c r="E17" s="3">
        <v>0</v>
      </c>
      <c r="F17" s="3">
        <v>0</v>
      </c>
      <c r="G17" s="3">
        <v>2</v>
      </c>
      <c r="H17" s="3">
        <v>2</v>
      </c>
      <c r="I17" s="3">
        <v>0</v>
      </c>
      <c r="J17" s="3">
        <v>3</v>
      </c>
      <c r="K17" s="3">
        <v>0</v>
      </c>
      <c r="L17" s="3">
        <v>0</v>
      </c>
      <c r="M17" s="3">
        <v>3</v>
      </c>
      <c r="N17" s="3">
        <v>0</v>
      </c>
      <c r="O17" s="3">
        <v>0</v>
      </c>
      <c r="P17" s="3">
        <v>0</v>
      </c>
      <c r="Q17" s="3">
        <v>3</v>
      </c>
      <c r="R17" s="3">
        <v>3</v>
      </c>
      <c r="S17" s="3">
        <v>2</v>
      </c>
      <c r="T17" s="3">
        <v>0</v>
      </c>
      <c r="U17" s="3">
        <v>4</v>
      </c>
      <c r="V17" s="3">
        <f t="shared" si="5"/>
        <v>4</v>
      </c>
      <c r="W17" s="3">
        <f t="shared" si="0"/>
        <v>6</v>
      </c>
      <c r="X17" s="3">
        <f t="shared" si="1"/>
        <v>6</v>
      </c>
      <c r="Y17" s="3">
        <f t="shared" si="2"/>
        <v>6</v>
      </c>
      <c r="Z17" s="4">
        <f t="shared" si="3"/>
        <v>22</v>
      </c>
      <c r="AA17" s="4">
        <f t="shared" si="4"/>
        <v>22</v>
      </c>
    </row>
    <row r="18" spans="1:27">
      <c r="C18" s="14"/>
    </row>
    <row r="19" spans="1:27">
      <c r="C19" s="14"/>
    </row>
    <row r="20" spans="1:27">
      <c r="C20" s="14"/>
    </row>
    <row r="21" spans="1:27">
      <c r="C21" s="14"/>
    </row>
    <row r="22" spans="1:27">
      <c r="C22" s="14"/>
    </row>
    <row r="23" spans="1:27">
      <c r="C23" s="14"/>
    </row>
    <row r="24" spans="1:27">
      <c r="C24" s="14"/>
    </row>
    <row r="25" spans="1:27">
      <c r="C25" s="14"/>
    </row>
    <row r="26" spans="1:27">
      <c r="C26" s="14"/>
    </row>
    <row r="27" spans="1:27">
      <c r="C27" s="14"/>
    </row>
    <row r="28" spans="1:27">
      <c r="C28" s="14"/>
    </row>
    <row r="29" spans="1:27">
      <c r="C29" s="14"/>
    </row>
    <row r="30" spans="1:27">
      <c r="C30" s="14"/>
    </row>
    <row r="31" spans="1:27">
      <c r="C31" s="14"/>
    </row>
    <row r="32" spans="1:27">
      <c r="C32" s="14"/>
    </row>
    <row r="33" spans="3:3">
      <c r="C33" s="14"/>
    </row>
    <row r="34" spans="3:3">
      <c r="C34" s="14"/>
    </row>
    <row r="35" spans="3:3">
      <c r="C35" s="14"/>
    </row>
    <row r="36" spans="3:3">
      <c r="C36" s="14"/>
    </row>
    <row r="37" spans="3:3">
      <c r="C37" s="14"/>
    </row>
    <row r="38" spans="3:3">
      <c r="C38" s="14"/>
    </row>
    <row r="39" spans="3:3">
      <c r="C39" s="14"/>
    </row>
    <row r="40" spans="3:3">
      <c r="C40" s="14"/>
    </row>
    <row r="41" spans="3:3">
      <c r="C41" s="14"/>
    </row>
    <row r="42" spans="3:3">
      <c r="C42" s="14"/>
    </row>
    <row r="43" spans="3:3">
      <c r="C43" s="14"/>
    </row>
    <row r="44" spans="3:3">
      <c r="C44" s="14"/>
    </row>
    <row r="45" spans="3:3">
      <c r="C45" s="14"/>
    </row>
    <row r="46" spans="3:3">
      <c r="C46" s="14"/>
    </row>
    <row r="47" spans="3:3">
      <c r="C47" s="14"/>
    </row>
    <row r="48" spans="3:3">
      <c r="C48" s="14"/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  <row r="56" spans="3:3">
      <c r="C56" s="14"/>
    </row>
    <row r="57" spans="3:3">
      <c r="C57" s="14"/>
    </row>
    <row r="58" spans="3:3">
      <c r="C58" s="14"/>
    </row>
    <row r="59" spans="3:3">
      <c r="C59" s="14"/>
    </row>
    <row r="60" spans="3:3">
      <c r="C60" s="14"/>
    </row>
    <row r="61" spans="3:3">
      <c r="C61" s="14"/>
    </row>
    <row r="62" spans="3:3">
      <c r="C62" s="14"/>
    </row>
    <row r="63" spans="3:3">
      <c r="C63" s="14"/>
    </row>
    <row r="64" spans="3:3">
      <c r="C64" s="14"/>
    </row>
    <row r="65" spans="3:3">
      <c r="C65" s="14"/>
    </row>
    <row r="66" spans="3:3">
      <c r="C66" s="14"/>
    </row>
    <row r="67" spans="3:3">
      <c r="C67" s="14"/>
    </row>
    <row r="68" spans="3:3">
      <c r="C68" s="14"/>
    </row>
    <row r="69" spans="3:3">
      <c r="C69" s="14"/>
    </row>
    <row r="70" spans="3:3">
      <c r="C70" s="14"/>
    </row>
    <row r="71" spans="3:3">
      <c r="C71" s="14"/>
    </row>
    <row r="72" spans="3:3">
      <c r="C72" s="14"/>
    </row>
    <row r="73" spans="3:3">
      <c r="C73" s="14"/>
    </row>
    <row r="74" spans="3:3">
      <c r="C74" s="14"/>
    </row>
    <row r="75" spans="3:3">
      <c r="C75" s="14"/>
    </row>
    <row r="76" spans="3:3">
      <c r="C76" s="14"/>
    </row>
    <row r="77" spans="3:3">
      <c r="C77" s="14"/>
    </row>
    <row r="78" spans="3:3">
      <c r="C78" s="14"/>
    </row>
    <row r="79" spans="3:3">
      <c r="C79" s="14"/>
    </row>
    <row r="80" spans="3:3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</sheetData>
  <mergeCells count="11">
    <mergeCell ref="A4:C4"/>
    <mergeCell ref="A2:A3"/>
    <mergeCell ref="C2:C3"/>
    <mergeCell ref="AA2:AA3"/>
    <mergeCell ref="B2:B3"/>
    <mergeCell ref="A1:AA1"/>
    <mergeCell ref="D2:H2"/>
    <mergeCell ref="I2:M2"/>
    <mergeCell ref="N2:R2"/>
    <mergeCell ref="S2:U2"/>
    <mergeCell ref="V2:Z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zoomScale="76" zoomScaleNormal="76" workbookViewId="0">
      <selection activeCell="B8" sqref="B8"/>
    </sheetView>
  </sheetViews>
  <sheetFormatPr defaultColWidth="9" defaultRowHeight="15"/>
  <cols>
    <col min="2" max="2" width="19.5703125" customWidth="1"/>
    <col min="27" max="27" width="11.28515625" customWidth="1"/>
  </cols>
  <sheetData>
    <row r="1" spans="1:27" ht="24" customHeight="1">
      <c r="A1" s="15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.75">
      <c r="A2" s="24" t="s">
        <v>1</v>
      </c>
      <c r="B2" s="34" t="s">
        <v>77</v>
      </c>
      <c r="C2" s="26" t="s">
        <v>2</v>
      </c>
      <c r="D2" s="17" t="s">
        <v>3</v>
      </c>
      <c r="E2" s="18"/>
      <c r="F2" s="18"/>
      <c r="G2" s="18"/>
      <c r="H2" s="19"/>
      <c r="I2" s="17" t="s">
        <v>4</v>
      </c>
      <c r="J2" s="18"/>
      <c r="K2" s="18"/>
      <c r="L2" s="18"/>
      <c r="M2" s="19"/>
      <c r="N2" s="17" t="s">
        <v>5</v>
      </c>
      <c r="O2" s="18"/>
      <c r="P2" s="18"/>
      <c r="Q2" s="18"/>
      <c r="R2" s="19"/>
      <c r="S2" s="17" t="s">
        <v>6</v>
      </c>
      <c r="T2" s="18"/>
      <c r="U2" s="18"/>
      <c r="V2" s="20" t="s">
        <v>7</v>
      </c>
      <c r="W2" s="20"/>
      <c r="X2" s="20"/>
      <c r="Y2" s="20"/>
      <c r="Z2" s="21"/>
      <c r="AA2" s="28" t="s">
        <v>8</v>
      </c>
    </row>
    <row r="3" spans="1:27" ht="31.5">
      <c r="A3" s="25"/>
      <c r="B3" s="35"/>
      <c r="C3" s="27"/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</v>
      </c>
      <c r="T3" s="3">
        <v>2</v>
      </c>
      <c r="U3" s="3">
        <v>3</v>
      </c>
      <c r="V3" s="2" t="s">
        <v>3</v>
      </c>
      <c r="W3" s="2" t="s">
        <v>4</v>
      </c>
      <c r="X3" s="2" t="s">
        <v>5</v>
      </c>
      <c r="Y3" s="2" t="s">
        <v>6</v>
      </c>
      <c r="Z3" s="9" t="s">
        <v>9</v>
      </c>
      <c r="AA3" s="29"/>
    </row>
    <row r="4" spans="1:27" ht="32.25" customHeight="1">
      <c r="A4" s="22" t="s">
        <v>10</v>
      </c>
      <c r="B4" s="31"/>
      <c r="C4" s="23"/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3</v>
      </c>
      <c r="P4" s="4">
        <v>3</v>
      </c>
      <c r="Q4" s="4">
        <v>3</v>
      </c>
      <c r="R4" s="4">
        <v>3</v>
      </c>
      <c r="S4" s="4">
        <v>20</v>
      </c>
      <c r="T4" s="4">
        <v>20</v>
      </c>
      <c r="U4" s="4">
        <v>20</v>
      </c>
      <c r="V4" s="4">
        <f>SUM(D4:H4)</f>
        <v>10</v>
      </c>
      <c r="W4" s="4">
        <f>SUM(I4:M4)</f>
        <v>15</v>
      </c>
      <c r="X4" s="4">
        <f>SUM(N4:R4)</f>
        <v>15</v>
      </c>
      <c r="Y4" s="4">
        <f>SUM(S4:U4)</f>
        <v>60</v>
      </c>
      <c r="Z4" s="4">
        <f>SUM(V4:Y4)</f>
        <v>100</v>
      </c>
      <c r="AA4" s="4">
        <f>Z4</f>
        <v>100</v>
      </c>
    </row>
    <row r="5" spans="1:27" ht="78.75">
      <c r="A5" s="1">
        <v>1</v>
      </c>
      <c r="B5" s="33" t="s">
        <v>58</v>
      </c>
      <c r="C5" s="30" t="s">
        <v>25</v>
      </c>
      <c r="D5" s="3">
        <v>0</v>
      </c>
      <c r="E5" s="3">
        <v>0</v>
      </c>
      <c r="F5" s="3">
        <v>0</v>
      </c>
      <c r="G5" s="3">
        <v>0</v>
      </c>
      <c r="H5" s="3">
        <v>2</v>
      </c>
      <c r="I5" s="3">
        <v>0</v>
      </c>
      <c r="J5" s="3">
        <v>3</v>
      </c>
      <c r="K5" s="3">
        <v>3</v>
      </c>
      <c r="L5" s="3">
        <v>3</v>
      </c>
      <c r="M5" s="3">
        <v>0</v>
      </c>
      <c r="N5" s="3">
        <v>0</v>
      </c>
      <c r="O5" s="3">
        <v>0</v>
      </c>
      <c r="P5" s="3">
        <v>3</v>
      </c>
      <c r="Q5" s="3">
        <v>3</v>
      </c>
      <c r="R5" s="3">
        <v>3</v>
      </c>
      <c r="S5" s="3">
        <v>8</v>
      </c>
      <c r="T5" s="3">
        <v>9</v>
      </c>
      <c r="U5" s="3">
        <v>16</v>
      </c>
      <c r="V5" s="3">
        <f>SUM(D5:H5)</f>
        <v>2</v>
      </c>
      <c r="W5" s="3">
        <f>SUM(I5:M5)</f>
        <v>9</v>
      </c>
      <c r="X5" s="3">
        <f>SUM(N5:R5)</f>
        <v>9</v>
      </c>
      <c r="Y5" s="3">
        <f>SUM(S5:U5)</f>
        <v>33</v>
      </c>
      <c r="Z5" s="4">
        <f>SUM(V5:Y5)</f>
        <v>53</v>
      </c>
      <c r="AA5" s="4">
        <f>Z5</f>
        <v>53</v>
      </c>
    </row>
    <row r="6" spans="1:27" ht="63">
      <c r="A6" s="1">
        <v>2</v>
      </c>
      <c r="B6" s="33" t="s">
        <v>59</v>
      </c>
      <c r="C6" s="30" t="s">
        <v>26</v>
      </c>
      <c r="D6" s="3">
        <v>2</v>
      </c>
      <c r="E6" s="3">
        <v>0</v>
      </c>
      <c r="F6" s="3">
        <v>0</v>
      </c>
      <c r="G6" s="3">
        <v>0</v>
      </c>
      <c r="H6" s="3">
        <v>2</v>
      </c>
      <c r="I6" s="3">
        <v>0</v>
      </c>
      <c r="J6" s="3">
        <v>3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3</v>
      </c>
      <c r="R6" s="3">
        <v>3</v>
      </c>
      <c r="S6" s="3">
        <v>0</v>
      </c>
      <c r="T6" s="3">
        <v>0</v>
      </c>
      <c r="U6" s="3">
        <v>0</v>
      </c>
      <c r="V6" s="3">
        <f t="shared" ref="V6:V11" si="0">SUM(D6:H6)</f>
        <v>4</v>
      </c>
      <c r="W6" s="3">
        <f t="shared" ref="W6:W11" si="1">SUM(I6:M6)</f>
        <v>3</v>
      </c>
      <c r="X6" s="3">
        <f t="shared" ref="X6:X11" si="2">SUM(N6:R6)</f>
        <v>6</v>
      </c>
      <c r="Y6" s="3">
        <f t="shared" ref="Y6:Y11" si="3">SUM(S6:U6)</f>
        <v>0</v>
      </c>
      <c r="Z6" s="4">
        <f t="shared" ref="Z6:Z11" si="4">SUM(V6:Y6)</f>
        <v>13</v>
      </c>
      <c r="AA6" s="4">
        <f t="shared" ref="AA6:AA11" si="5">Z6</f>
        <v>13</v>
      </c>
    </row>
    <row r="7" spans="1:27" ht="78.75">
      <c r="A7" s="1">
        <v>3</v>
      </c>
      <c r="B7" s="32" t="s">
        <v>60</v>
      </c>
      <c r="C7" s="30" t="s">
        <v>27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3</v>
      </c>
      <c r="S7" s="3">
        <v>0</v>
      </c>
      <c r="T7" s="3">
        <v>0</v>
      </c>
      <c r="U7" s="3">
        <v>0</v>
      </c>
      <c r="V7" s="3">
        <f t="shared" si="0"/>
        <v>0</v>
      </c>
      <c r="W7" s="3">
        <f t="shared" si="1"/>
        <v>0</v>
      </c>
      <c r="X7" s="3">
        <f t="shared" si="2"/>
        <v>3</v>
      </c>
      <c r="Y7" s="3">
        <f t="shared" si="3"/>
        <v>0</v>
      </c>
      <c r="Z7" s="4">
        <f t="shared" si="4"/>
        <v>3</v>
      </c>
      <c r="AA7" s="4">
        <f t="shared" si="5"/>
        <v>3</v>
      </c>
    </row>
    <row r="8" spans="1:27" ht="78.75">
      <c r="A8" s="1">
        <v>4</v>
      </c>
      <c r="B8" s="33" t="s">
        <v>61</v>
      </c>
      <c r="C8" s="30" t="s">
        <v>28</v>
      </c>
      <c r="D8" s="3">
        <v>2</v>
      </c>
      <c r="E8" s="3">
        <v>0</v>
      </c>
      <c r="F8" s="3">
        <v>2</v>
      </c>
      <c r="G8" s="3">
        <v>2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1</v>
      </c>
      <c r="V8" s="3">
        <f t="shared" si="0"/>
        <v>6</v>
      </c>
      <c r="W8" s="3">
        <f t="shared" si="1"/>
        <v>0</v>
      </c>
      <c r="X8" s="3">
        <f t="shared" si="2"/>
        <v>0</v>
      </c>
      <c r="Y8" s="3">
        <f t="shared" si="3"/>
        <v>1</v>
      </c>
      <c r="Z8" s="4">
        <f t="shared" si="4"/>
        <v>7</v>
      </c>
      <c r="AA8" s="4">
        <f t="shared" si="5"/>
        <v>7</v>
      </c>
    </row>
    <row r="9" spans="1:27" ht="94.5">
      <c r="A9" s="1">
        <v>5</v>
      </c>
      <c r="B9" s="33" t="s">
        <v>62</v>
      </c>
      <c r="C9" s="30" t="s">
        <v>29</v>
      </c>
      <c r="D9" s="3">
        <v>0</v>
      </c>
      <c r="E9" s="3">
        <v>2</v>
      </c>
      <c r="F9" s="3">
        <v>0</v>
      </c>
      <c r="G9" s="3">
        <v>0</v>
      </c>
      <c r="H9" s="3">
        <v>2</v>
      </c>
      <c r="I9" s="3">
        <v>0</v>
      </c>
      <c r="J9" s="3">
        <v>0</v>
      </c>
      <c r="K9" s="3">
        <v>0</v>
      </c>
      <c r="L9" s="3">
        <v>0</v>
      </c>
      <c r="M9" s="3">
        <v>3</v>
      </c>
      <c r="N9" s="3">
        <v>3</v>
      </c>
      <c r="O9" s="3">
        <v>3</v>
      </c>
      <c r="P9" s="3">
        <v>0</v>
      </c>
      <c r="Q9" s="3">
        <v>3</v>
      </c>
      <c r="R9" s="3">
        <v>3</v>
      </c>
      <c r="S9" s="3">
        <v>6</v>
      </c>
      <c r="T9" s="3">
        <v>0</v>
      </c>
      <c r="U9" s="3">
        <v>3</v>
      </c>
      <c r="V9" s="3">
        <f t="shared" si="0"/>
        <v>4</v>
      </c>
      <c r="W9" s="3">
        <f t="shared" si="1"/>
        <v>3</v>
      </c>
      <c r="X9" s="3">
        <f t="shared" si="2"/>
        <v>12</v>
      </c>
      <c r="Y9" s="3">
        <f t="shared" si="3"/>
        <v>9</v>
      </c>
      <c r="Z9" s="4">
        <f t="shared" si="4"/>
        <v>28</v>
      </c>
      <c r="AA9" s="4">
        <f t="shared" si="5"/>
        <v>28</v>
      </c>
    </row>
    <row r="10" spans="1:27" ht="78.75">
      <c r="A10" s="1">
        <v>6</v>
      </c>
      <c r="B10" s="32" t="s">
        <v>63</v>
      </c>
      <c r="C10" s="30" t="s">
        <v>30</v>
      </c>
      <c r="D10" s="3">
        <v>2</v>
      </c>
      <c r="E10" s="3">
        <v>0</v>
      </c>
      <c r="F10" s="3">
        <v>2</v>
      </c>
      <c r="G10" s="3">
        <v>2</v>
      </c>
      <c r="H10" s="3">
        <v>2</v>
      </c>
      <c r="I10" s="3">
        <v>0</v>
      </c>
      <c r="J10" s="3">
        <v>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3</v>
      </c>
      <c r="R10" s="3">
        <v>3</v>
      </c>
      <c r="S10" s="3">
        <v>1</v>
      </c>
      <c r="T10" s="3">
        <v>0</v>
      </c>
      <c r="U10" s="3">
        <v>0</v>
      </c>
      <c r="V10" s="3">
        <f t="shared" si="0"/>
        <v>8</v>
      </c>
      <c r="W10" s="3">
        <f t="shared" si="1"/>
        <v>3</v>
      </c>
      <c r="X10" s="3">
        <f t="shared" si="2"/>
        <v>6</v>
      </c>
      <c r="Y10" s="3">
        <f t="shared" si="3"/>
        <v>1</v>
      </c>
      <c r="Z10" s="4">
        <f t="shared" si="4"/>
        <v>18</v>
      </c>
      <c r="AA10" s="4">
        <f t="shared" si="5"/>
        <v>18</v>
      </c>
    </row>
    <row r="11" spans="1:27" ht="94.5">
      <c r="A11" s="1">
        <v>7</v>
      </c>
      <c r="B11" s="33" t="s">
        <v>64</v>
      </c>
      <c r="C11" s="30" t="s">
        <v>31</v>
      </c>
      <c r="D11" s="3">
        <v>2</v>
      </c>
      <c r="E11" s="3">
        <v>2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3</v>
      </c>
      <c r="R11" s="3">
        <v>3</v>
      </c>
      <c r="S11" s="3">
        <v>0</v>
      </c>
      <c r="T11" s="3">
        <v>10</v>
      </c>
      <c r="U11" s="3">
        <v>0</v>
      </c>
      <c r="V11" s="3">
        <f t="shared" si="0"/>
        <v>6</v>
      </c>
      <c r="W11" s="3">
        <f t="shared" si="1"/>
        <v>0</v>
      </c>
      <c r="X11" s="3">
        <f t="shared" si="2"/>
        <v>6</v>
      </c>
      <c r="Y11" s="3">
        <f t="shared" si="3"/>
        <v>10</v>
      </c>
      <c r="Z11" s="4">
        <f t="shared" si="4"/>
        <v>22</v>
      </c>
      <c r="AA11" s="4">
        <f t="shared" si="5"/>
        <v>22</v>
      </c>
    </row>
    <row r="12" spans="1:27" s="11" customFormat="1" ht="15.75">
      <c r="A12" s="7"/>
      <c r="B12" s="7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0"/>
      <c r="AA12" s="10"/>
    </row>
    <row r="13" spans="1:27" s="11" customFormat="1" ht="15.75">
      <c r="A13" s="7"/>
      <c r="B13" s="7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0"/>
      <c r="AA13" s="10"/>
    </row>
    <row r="14" spans="1:27" s="11" customFormat="1" ht="15.75">
      <c r="A14" s="7"/>
      <c r="B14" s="7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0"/>
      <c r="AA14" s="10"/>
    </row>
    <row r="15" spans="1:27" s="11" customFormat="1" ht="15.75">
      <c r="A15" s="7"/>
      <c r="B15" s="7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0"/>
      <c r="AA15" s="10"/>
    </row>
    <row r="16" spans="1:27" s="11" customFormat="1" ht="15.75">
      <c r="A16" s="7"/>
      <c r="B16" s="7"/>
      <c r="C16" s="5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0"/>
      <c r="AA16" s="10"/>
    </row>
    <row r="17" spans="1:27" s="11" customFormat="1" ht="15.75">
      <c r="A17" s="7"/>
      <c r="B17" s="7"/>
      <c r="C17" s="5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0"/>
      <c r="AA17" s="10"/>
    </row>
    <row r="18" spans="1:27" s="11" customFormat="1" ht="15.75">
      <c r="A18" s="7"/>
      <c r="B18" s="7"/>
      <c r="C18" s="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0"/>
      <c r="AA18" s="10"/>
    </row>
    <row r="19" spans="1:27" s="11" customFormat="1" ht="15.75">
      <c r="A19" s="7"/>
      <c r="B19" s="7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0"/>
      <c r="AA19" s="10"/>
    </row>
    <row r="20" spans="1:27" s="11" customFormat="1" ht="15.75">
      <c r="A20" s="7"/>
      <c r="B20" s="7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0"/>
      <c r="AA20" s="10"/>
    </row>
    <row r="21" spans="1:27" s="11" customFormat="1" ht="15.75">
      <c r="A21" s="7"/>
      <c r="B21" s="7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10"/>
      <c r="AA21" s="10"/>
    </row>
    <row r="22" spans="1:27" s="11" customFormat="1" ht="15.75">
      <c r="A22" s="7"/>
      <c r="B22" s="7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10"/>
      <c r="AA22" s="10"/>
    </row>
    <row r="23" spans="1:27" s="11" customFormat="1" ht="15.75">
      <c r="A23" s="7"/>
      <c r="B23" s="7"/>
      <c r="C23" s="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0"/>
      <c r="AA23" s="10"/>
    </row>
    <row r="24" spans="1:27" s="11" customFormat="1" ht="15.75">
      <c r="A24" s="7"/>
      <c r="B24" s="7"/>
      <c r="C24" s="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10"/>
      <c r="AA24" s="10"/>
    </row>
    <row r="25" spans="1:27" s="11" customFormat="1" ht="15.75">
      <c r="A25" s="7"/>
      <c r="B25" s="7"/>
      <c r="C25" s="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0"/>
      <c r="AA25" s="10"/>
    </row>
    <row r="26" spans="1:27" s="11" customFormat="1" ht="15.75">
      <c r="A26" s="7"/>
      <c r="B26" s="7"/>
      <c r="C26" s="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0"/>
      <c r="AA26" s="10"/>
    </row>
    <row r="27" spans="1:27" s="11" customFormat="1" ht="15.75">
      <c r="A27" s="7"/>
      <c r="B27" s="7"/>
      <c r="C27" s="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10"/>
      <c r="AA27" s="10"/>
    </row>
    <row r="28" spans="1:27" s="11" customFormat="1" ht="15.75">
      <c r="A28" s="7"/>
      <c r="B28" s="7"/>
      <c r="C28" s="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10"/>
      <c r="AA28" s="10"/>
    </row>
    <row r="29" spans="1:27" s="11" customFormat="1" ht="15.75">
      <c r="A29" s="7"/>
      <c r="B29" s="7"/>
      <c r="C29" s="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0"/>
      <c r="AA29" s="10"/>
    </row>
    <row r="30" spans="1:27">
      <c r="C30" s="8"/>
    </row>
    <row r="31" spans="1:27">
      <c r="C31" s="8"/>
    </row>
    <row r="32" spans="1:27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  <row r="86" spans="3:3">
      <c r="C86" s="8"/>
    </row>
    <row r="87" spans="3:3">
      <c r="C87" s="8"/>
    </row>
    <row r="88" spans="3:3">
      <c r="C88" s="8"/>
    </row>
    <row r="89" spans="3:3">
      <c r="C89" s="8"/>
    </row>
    <row r="90" spans="3:3">
      <c r="C90" s="8"/>
    </row>
    <row r="91" spans="3:3">
      <c r="C91" s="8"/>
    </row>
    <row r="92" spans="3:3">
      <c r="C92" s="8"/>
    </row>
    <row r="93" spans="3:3">
      <c r="C93" s="8"/>
    </row>
    <row r="94" spans="3:3">
      <c r="C94" s="8"/>
    </row>
    <row r="95" spans="3:3">
      <c r="C95" s="8"/>
    </row>
    <row r="96" spans="3:3">
      <c r="C96" s="8"/>
    </row>
    <row r="97" spans="3:3">
      <c r="C97" s="8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  <row r="102" spans="3:3">
      <c r="C102" s="8"/>
    </row>
    <row r="103" spans="3:3">
      <c r="C103" s="8"/>
    </row>
    <row r="104" spans="3:3">
      <c r="C104" s="8"/>
    </row>
    <row r="105" spans="3:3">
      <c r="C105" s="8"/>
    </row>
    <row r="106" spans="3:3">
      <c r="C106" s="8"/>
    </row>
    <row r="107" spans="3:3">
      <c r="C107" s="8"/>
    </row>
    <row r="108" spans="3:3">
      <c r="C108" s="8"/>
    </row>
    <row r="109" spans="3:3">
      <c r="C109" s="8"/>
    </row>
    <row r="110" spans="3:3">
      <c r="C110" s="8"/>
    </row>
    <row r="111" spans="3:3">
      <c r="C111" s="8"/>
    </row>
    <row r="112" spans="3:3">
      <c r="C112" s="8"/>
    </row>
    <row r="113" spans="3:3">
      <c r="C113" s="8"/>
    </row>
    <row r="114" spans="3:3">
      <c r="C114" s="8"/>
    </row>
    <row r="115" spans="3:3">
      <c r="C115" s="8"/>
    </row>
    <row r="116" spans="3:3">
      <c r="C116" s="8"/>
    </row>
    <row r="117" spans="3:3">
      <c r="C117" s="8"/>
    </row>
  </sheetData>
  <mergeCells count="11">
    <mergeCell ref="A4:C4"/>
    <mergeCell ref="A2:A3"/>
    <mergeCell ref="C2:C3"/>
    <mergeCell ref="AA2:AA3"/>
    <mergeCell ref="B2:B3"/>
    <mergeCell ref="A1:AA1"/>
    <mergeCell ref="D2:H2"/>
    <mergeCell ref="I2:M2"/>
    <mergeCell ref="N2:R2"/>
    <mergeCell ref="S2:U2"/>
    <mergeCell ref="V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5"/>
  <sheetViews>
    <sheetView tabSelected="1" zoomScale="75" zoomScaleNormal="75" workbookViewId="0">
      <selection activeCell="C18" sqref="C18"/>
    </sheetView>
  </sheetViews>
  <sheetFormatPr defaultColWidth="9" defaultRowHeight="15"/>
  <cols>
    <col min="2" max="2" width="20.42578125" customWidth="1"/>
    <col min="27" max="27" width="12.28515625" customWidth="1"/>
  </cols>
  <sheetData>
    <row r="1" spans="1:27" ht="15.75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5.75">
      <c r="A2" s="24" t="s">
        <v>1</v>
      </c>
      <c r="B2" s="34" t="s">
        <v>77</v>
      </c>
      <c r="C2" s="26" t="s">
        <v>2</v>
      </c>
      <c r="D2" s="17" t="s">
        <v>3</v>
      </c>
      <c r="E2" s="18"/>
      <c r="F2" s="18"/>
      <c r="G2" s="18"/>
      <c r="H2" s="19"/>
      <c r="I2" s="17" t="s">
        <v>4</v>
      </c>
      <c r="J2" s="18"/>
      <c r="K2" s="18"/>
      <c r="L2" s="18"/>
      <c r="M2" s="19"/>
      <c r="N2" s="17" t="s">
        <v>5</v>
      </c>
      <c r="O2" s="18"/>
      <c r="P2" s="18"/>
      <c r="Q2" s="18"/>
      <c r="R2" s="19"/>
      <c r="S2" s="17" t="s">
        <v>6</v>
      </c>
      <c r="T2" s="18"/>
      <c r="U2" s="18"/>
      <c r="V2" s="20" t="s">
        <v>7</v>
      </c>
      <c r="W2" s="20"/>
      <c r="X2" s="20"/>
      <c r="Y2" s="20"/>
      <c r="Z2" s="21"/>
      <c r="AA2" s="28" t="s">
        <v>8</v>
      </c>
    </row>
    <row r="3" spans="1:27" ht="31.5">
      <c r="A3" s="25"/>
      <c r="B3" s="35"/>
      <c r="C3" s="27"/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</v>
      </c>
      <c r="T3" s="3">
        <v>2</v>
      </c>
      <c r="U3" s="3">
        <v>3</v>
      </c>
      <c r="V3" s="2" t="s">
        <v>3</v>
      </c>
      <c r="W3" s="2" t="s">
        <v>4</v>
      </c>
      <c r="X3" s="2" t="s">
        <v>5</v>
      </c>
      <c r="Y3" s="2" t="s">
        <v>6</v>
      </c>
      <c r="Z3" s="9" t="s">
        <v>9</v>
      </c>
      <c r="AA3" s="29"/>
    </row>
    <row r="4" spans="1:27" ht="15.75">
      <c r="A4" s="22" t="s">
        <v>10</v>
      </c>
      <c r="B4" s="31"/>
      <c r="C4" s="23"/>
      <c r="D4" s="4">
        <v>2</v>
      </c>
      <c r="E4" s="4">
        <v>2</v>
      </c>
      <c r="F4" s="4">
        <v>2</v>
      </c>
      <c r="G4" s="4">
        <v>2</v>
      </c>
      <c r="H4" s="4">
        <v>2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3</v>
      </c>
      <c r="P4" s="4">
        <v>3</v>
      </c>
      <c r="Q4" s="4">
        <v>3</v>
      </c>
      <c r="R4" s="4">
        <v>3</v>
      </c>
      <c r="S4" s="4">
        <v>20</v>
      </c>
      <c r="T4" s="4">
        <v>20</v>
      </c>
      <c r="U4" s="4">
        <v>20</v>
      </c>
      <c r="V4" s="4">
        <f>SUM(D4:H4)</f>
        <v>10</v>
      </c>
      <c r="W4" s="4">
        <f>SUM(I4:M4)</f>
        <v>15</v>
      </c>
      <c r="X4" s="4">
        <f>SUM(N4:R4)</f>
        <v>15</v>
      </c>
      <c r="Y4" s="4">
        <f>SUM(S4:U4)</f>
        <v>60</v>
      </c>
      <c r="Z4" s="4">
        <f>SUM(V4:Y4)</f>
        <v>100</v>
      </c>
      <c r="AA4" s="4">
        <f>Z4</f>
        <v>100</v>
      </c>
    </row>
    <row r="5" spans="1:27" ht="31.5">
      <c r="A5" s="1">
        <v>1</v>
      </c>
      <c r="B5" s="33" t="s">
        <v>65</v>
      </c>
      <c r="C5" s="30" t="s">
        <v>33</v>
      </c>
      <c r="D5" s="3">
        <v>0</v>
      </c>
      <c r="E5" s="3">
        <v>2</v>
      </c>
      <c r="F5" s="3">
        <v>0</v>
      </c>
      <c r="G5" s="3">
        <v>0</v>
      </c>
      <c r="H5" s="3">
        <v>0</v>
      </c>
      <c r="I5" s="3">
        <v>0</v>
      </c>
      <c r="J5" s="3">
        <v>3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3</v>
      </c>
      <c r="Q5" s="3">
        <v>3</v>
      </c>
      <c r="R5" s="3">
        <v>0</v>
      </c>
      <c r="S5" s="3">
        <v>0</v>
      </c>
      <c r="T5" s="3">
        <v>0</v>
      </c>
      <c r="U5" s="3">
        <v>3</v>
      </c>
      <c r="V5" s="3">
        <f>SUM(D5:H5)</f>
        <v>2</v>
      </c>
      <c r="W5" s="3">
        <f>SUM(I5:M5)</f>
        <v>3</v>
      </c>
      <c r="X5" s="3">
        <f>SUM(N5:R5)</f>
        <v>6</v>
      </c>
      <c r="Y5" s="3">
        <f>SUM(S5:U5)</f>
        <v>3</v>
      </c>
      <c r="Z5" s="4">
        <f>SUM(V5:Y5)</f>
        <v>14</v>
      </c>
      <c r="AA5" s="4">
        <f>Z5</f>
        <v>14</v>
      </c>
    </row>
    <row r="6" spans="1:27" ht="31.5">
      <c r="A6" s="1">
        <v>2</v>
      </c>
      <c r="B6" s="32" t="s">
        <v>66</v>
      </c>
      <c r="C6" s="30" t="s">
        <v>34</v>
      </c>
      <c r="D6" s="3">
        <v>2</v>
      </c>
      <c r="E6" s="3">
        <v>0</v>
      </c>
      <c r="F6" s="3">
        <v>0</v>
      </c>
      <c r="G6" s="3">
        <v>0</v>
      </c>
      <c r="H6" s="3">
        <v>2</v>
      </c>
      <c r="I6" s="3">
        <v>0</v>
      </c>
      <c r="J6" s="3">
        <v>3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3</v>
      </c>
      <c r="R6" s="3">
        <v>0</v>
      </c>
      <c r="S6" s="3">
        <v>0</v>
      </c>
      <c r="T6" s="3">
        <v>0</v>
      </c>
      <c r="U6" s="3">
        <v>3</v>
      </c>
      <c r="V6" s="3">
        <f t="shared" ref="V6:V16" si="0">SUM(D6:H6)</f>
        <v>4</v>
      </c>
      <c r="W6" s="3">
        <f t="shared" ref="W6:W16" si="1">SUM(I6:M6)</f>
        <v>3</v>
      </c>
      <c r="X6" s="3">
        <f t="shared" ref="X6:X16" si="2">SUM(N6:R6)</f>
        <v>3</v>
      </c>
      <c r="Y6" s="3">
        <f t="shared" ref="Y6:Y16" si="3">SUM(S6:U6)</f>
        <v>3</v>
      </c>
      <c r="Z6" s="4">
        <f t="shared" ref="Z6:Z16" si="4">SUM(V6:Y6)</f>
        <v>13</v>
      </c>
      <c r="AA6" s="4">
        <f t="shared" ref="AA6:AA16" si="5">Z6</f>
        <v>13</v>
      </c>
    </row>
    <row r="7" spans="1:27" ht="31.5">
      <c r="A7" s="1">
        <v>3</v>
      </c>
      <c r="B7" s="33" t="s">
        <v>67</v>
      </c>
      <c r="C7" s="30" t="s">
        <v>35</v>
      </c>
      <c r="D7" s="3">
        <v>2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3</v>
      </c>
      <c r="K7" s="3">
        <v>0</v>
      </c>
      <c r="L7" s="3">
        <v>3</v>
      </c>
      <c r="M7" s="3">
        <v>3</v>
      </c>
      <c r="N7" s="3">
        <v>0</v>
      </c>
      <c r="O7" s="3">
        <v>0</v>
      </c>
      <c r="P7" s="3">
        <v>0</v>
      </c>
      <c r="Q7" s="3">
        <v>3</v>
      </c>
      <c r="R7" s="3">
        <v>0</v>
      </c>
      <c r="S7" s="3">
        <v>0</v>
      </c>
      <c r="T7" s="3">
        <v>4</v>
      </c>
      <c r="U7" s="3">
        <v>0</v>
      </c>
      <c r="V7" s="3">
        <f t="shared" si="0"/>
        <v>2</v>
      </c>
      <c r="W7" s="3">
        <f t="shared" si="1"/>
        <v>9</v>
      </c>
      <c r="X7" s="3">
        <f t="shared" si="2"/>
        <v>3</v>
      </c>
      <c r="Y7" s="3">
        <f t="shared" si="3"/>
        <v>4</v>
      </c>
      <c r="Z7" s="4">
        <f t="shared" si="4"/>
        <v>18</v>
      </c>
      <c r="AA7" s="4">
        <f t="shared" si="5"/>
        <v>18</v>
      </c>
    </row>
    <row r="8" spans="1:27" ht="47.25">
      <c r="A8" s="1">
        <v>4</v>
      </c>
      <c r="B8" s="33" t="s">
        <v>68</v>
      </c>
      <c r="C8" s="30" t="s">
        <v>36</v>
      </c>
      <c r="D8" s="3">
        <v>2</v>
      </c>
      <c r="E8" s="3">
        <v>2</v>
      </c>
      <c r="F8" s="3">
        <v>0</v>
      </c>
      <c r="G8" s="3">
        <v>0</v>
      </c>
      <c r="H8" s="3">
        <v>2</v>
      </c>
      <c r="I8" s="3">
        <v>0</v>
      </c>
      <c r="J8" s="3">
        <v>0</v>
      </c>
      <c r="K8" s="3">
        <v>0</v>
      </c>
      <c r="L8" s="3">
        <v>0</v>
      </c>
      <c r="M8" s="3">
        <v>3</v>
      </c>
      <c r="N8" s="3">
        <v>0</v>
      </c>
      <c r="O8" s="3">
        <v>0</v>
      </c>
      <c r="P8" s="3">
        <v>0</v>
      </c>
      <c r="Q8" s="3">
        <v>3</v>
      </c>
      <c r="R8" s="3">
        <v>3</v>
      </c>
      <c r="S8" s="3">
        <v>0</v>
      </c>
      <c r="T8" s="3">
        <v>0</v>
      </c>
      <c r="U8" s="3">
        <v>3</v>
      </c>
      <c r="V8" s="3">
        <f t="shared" si="0"/>
        <v>6</v>
      </c>
      <c r="W8" s="3">
        <f t="shared" si="1"/>
        <v>3</v>
      </c>
      <c r="X8" s="3">
        <f t="shared" si="2"/>
        <v>6</v>
      </c>
      <c r="Y8" s="3">
        <f t="shared" si="3"/>
        <v>3</v>
      </c>
      <c r="Z8" s="4">
        <f t="shared" si="4"/>
        <v>18</v>
      </c>
      <c r="AA8" s="4">
        <f t="shared" si="5"/>
        <v>18</v>
      </c>
    </row>
    <row r="9" spans="1:27" ht="47.25">
      <c r="A9" s="1">
        <v>5</v>
      </c>
      <c r="B9" s="33" t="s">
        <v>69</v>
      </c>
      <c r="C9" s="30" t="s">
        <v>37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</v>
      </c>
      <c r="K9" s="3">
        <v>0</v>
      </c>
      <c r="L9" s="3">
        <v>0</v>
      </c>
      <c r="M9" s="3">
        <v>3</v>
      </c>
      <c r="N9" s="3">
        <v>0</v>
      </c>
      <c r="O9" s="3">
        <v>0</v>
      </c>
      <c r="P9" s="3">
        <v>0</v>
      </c>
      <c r="Q9" s="3">
        <v>3</v>
      </c>
      <c r="R9" s="3">
        <v>3</v>
      </c>
      <c r="S9" s="3">
        <v>0</v>
      </c>
      <c r="T9" s="3">
        <v>0</v>
      </c>
      <c r="U9" s="3">
        <v>0</v>
      </c>
      <c r="V9" s="3">
        <f t="shared" si="0"/>
        <v>2</v>
      </c>
      <c r="W9" s="3">
        <f t="shared" si="1"/>
        <v>6</v>
      </c>
      <c r="X9" s="3">
        <f t="shared" si="2"/>
        <v>6</v>
      </c>
      <c r="Y9" s="3">
        <f t="shared" si="3"/>
        <v>0</v>
      </c>
      <c r="Z9" s="4">
        <f t="shared" si="4"/>
        <v>14</v>
      </c>
      <c r="AA9" s="4">
        <f t="shared" si="5"/>
        <v>14</v>
      </c>
    </row>
    <row r="10" spans="1:27" ht="47.25">
      <c r="A10" s="1">
        <v>6</v>
      </c>
      <c r="B10" s="33" t="s">
        <v>70</v>
      </c>
      <c r="C10" s="30" t="s">
        <v>38</v>
      </c>
      <c r="D10" s="3">
        <v>0</v>
      </c>
      <c r="E10" s="3">
        <v>2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f t="shared" si="0"/>
        <v>4</v>
      </c>
      <c r="W10" s="3">
        <f t="shared" si="1"/>
        <v>0</v>
      </c>
      <c r="X10" s="3">
        <f t="shared" si="2"/>
        <v>0</v>
      </c>
      <c r="Y10" s="3">
        <f t="shared" si="3"/>
        <v>0</v>
      </c>
      <c r="Z10" s="4">
        <f t="shared" si="4"/>
        <v>4</v>
      </c>
      <c r="AA10" s="4">
        <f t="shared" si="5"/>
        <v>4</v>
      </c>
    </row>
    <row r="11" spans="1:27" ht="31.5">
      <c r="A11" s="1">
        <v>7</v>
      </c>
      <c r="B11" s="33" t="s">
        <v>71</v>
      </c>
      <c r="C11" s="30" t="s">
        <v>39</v>
      </c>
      <c r="D11" s="3">
        <v>2</v>
      </c>
      <c r="E11" s="3">
        <v>0</v>
      </c>
      <c r="F11" s="3">
        <v>0</v>
      </c>
      <c r="G11" s="3">
        <v>0</v>
      </c>
      <c r="H11" s="3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3</v>
      </c>
      <c r="Q11" s="3">
        <v>3</v>
      </c>
      <c r="R11" s="3">
        <v>3</v>
      </c>
      <c r="S11" s="3">
        <v>0</v>
      </c>
      <c r="T11" s="3">
        <v>0</v>
      </c>
      <c r="U11" s="3">
        <v>2</v>
      </c>
      <c r="V11" s="3">
        <f t="shared" si="0"/>
        <v>4</v>
      </c>
      <c r="W11" s="3">
        <f t="shared" si="1"/>
        <v>0</v>
      </c>
      <c r="X11" s="3">
        <f t="shared" si="2"/>
        <v>9</v>
      </c>
      <c r="Y11" s="3">
        <f t="shared" si="3"/>
        <v>2</v>
      </c>
      <c r="Z11" s="4">
        <f t="shared" si="4"/>
        <v>15</v>
      </c>
      <c r="AA11" s="4">
        <f t="shared" si="5"/>
        <v>15</v>
      </c>
    </row>
    <row r="12" spans="1:27" ht="31.5">
      <c r="A12" s="1">
        <v>8</v>
      </c>
      <c r="B12" s="32" t="s">
        <v>72</v>
      </c>
      <c r="C12" s="30" t="s">
        <v>40</v>
      </c>
      <c r="D12" s="3">
        <v>0</v>
      </c>
      <c r="E12" s="3">
        <v>0</v>
      </c>
      <c r="F12" s="3">
        <v>0</v>
      </c>
      <c r="G12" s="3">
        <v>2</v>
      </c>
      <c r="H12" s="3">
        <v>2</v>
      </c>
      <c r="I12" s="3">
        <v>0</v>
      </c>
      <c r="J12" s="3">
        <v>3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3</v>
      </c>
      <c r="R12" s="3">
        <v>0</v>
      </c>
      <c r="S12" s="3">
        <v>0</v>
      </c>
      <c r="T12" s="3">
        <v>0</v>
      </c>
      <c r="U12" s="3">
        <v>2</v>
      </c>
      <c r="V12" s="3">
        <f t="shared" si="0"/>
        <v>4</v>
      </c>
      <c r="W12" s="3">
        <f t="shared" si="1"/>
        <v>3</v>
      </c>
      <c r="X12" s="3">
        <f t="shared" si="2"/>
        <v>3</v>
      </c>
      <c r="Y12" s="3">
        <f t="shared" si="3"/>
        <v>2</v>
      </c>
      <c r="Z12" s="4">
        <f t="shared" si="4"/>
        <v>12</v>
      </c>
      <c r="AA12" s="4">
        <f t="shared" si="5"/>
        <v>12</v>
      </c>
    </row>
    <row r="13" spans="1:27" ht="31.5">
      <c r="A13" s="1">
        <v>9</v>
      </c>
      <c r="B13" s="32" t="s">
        <v>73</v>
      </c>
      <c r="C13" s="30" t="s">
        <v>41</v>
      </c>
      <c r="D13" s="3">
        <v>2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3</v>
      </c>
      <c r="K13" s="3">
        <v>0</v>
      </c>
      <c r="L13" s="3">
        <v>0</v>
      </c>
      <c r="M13" s="3">
        <v>3</v>
      </c>
      <c r="N13" s="3">
        <v>0</v>
      </c>
      <c r="O13" s="3">
        <v>0</v>
      </c>
      <c r="P13" s="3">
        <v>0</v>
      </c>
      <c r="Q13" s="3">
        <v>3</v>
      </c>
      <c r="R13" s="3">
        <v>0</v>
      </c>
      <c r="S13" s="3">
        <v>4</v>
      </c>
      <c r="T13" s="3">
        <v>0</v>
      </c>
      <c r="U13" s="3">
        <v>3</v>
      </c>
      <c r="V13" s="3">
        <f t="shared" si="0"/>
        <v>4</v>
      </c>
      <c r="W13" s="3">
        <f t="shared" si="1"/>
        <v>6</v>
      </c>
      <c r="X13" s="3">
        <f t="shared" si="2"/>
        <v>3</v>
      </c>
      <c r="Y13" s="3">
        <f t="shared" si="3"/>
        <v>7</v>
      </c>
      <c r="Z13" s="4">
        <f t="shared" si="4"/>
        <v>20</v>
      </c>
      <c r="AA13" s="4">
        <f t="shared" si="5"/>
        <v>20</v>
      </c>
    </row>
    <row r="14" spans="1:27" ht="31.5">
      <c r="A14" s="1">
        <v>10</v>
      </c>
      <c r="B14" s="32" t="s">
        <v>74</v>
      </c>
      <c r="C14" s="30" t="s">
        <v>42</v>
      </c>
      <c r="D14" s="3">
        <v>2</v>
      </c>
      <c r="E14" s="3">
        <v>0</v>
      </c>
      <c r="F14" s="3">
        <v>0</v>
      </c>
      <c r="G14" s="3">
        <v>0</v>
      </c>
      <c r="H14" s="3">
        <v>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3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f t="shared" si="0"/>
        <v>4</v>
      </c>
      <c r="W14" s="3">
        <f t="shared" si="1"/>
        <v>0</v>
      </c>
      <c r="X14" s="3">
        <f t="shared" si="2"/>
        <v>3</v>
      </c>
      <c r="Y14" s="3">
        <f t="shared" si="3"/>
        <v>0</v>
      </c>
      <c r="Z14" s="4">
        <f t="shared" si="4"/>
        <v>7</v>
      </c>
      <c r="AA14" s="4">
        <f t="shared" si="5"/>
        <v>7</v>
      </c>
    </row>
    <row r="15" spans="1:27" ht="47.25">
      <c r="A15" s="1">
        <v>11</v>
      </c>
      <c r="B15" s="33" t="s">
        <v>75</v>
      </c>
      <c r="C15" s="30" t="s">
        <v>43</v>
      </c>
      <c r="D15" s="3">
        <v>2</v>
      </c>
      <c r="E15" s="3">
        <v>2</v>
      </c>
      <c r="F15" s="3">
        <v>2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3</v>
      </c>
      <c r="R15" s="3">
        <v>0</v>
      </c>
      <c r="S15" s="3">
        <v>1</v>
      </c>
      <c r="T15" s="3">
        <v>0</v>
      </c>
      <c r="U15" s="3">
        <v>1</v>
      </c>
      <c r="V15" s="3">
        <f t="shared" si="0"/>
        <v>6</v>
      </c>
      <c r="W15" s="3">
        <f t="shared" si="1"/>
        <v>0</v>
      </c>
      <c r="X15" s="3">
        <f t="shared" si="2"/>
        <v>3</v>
      </c>
      <c r="Y15" s="3">
        <f t="shared" si="3"/>
        <v>2</v>
      </c>
      <c r="Z15" s="4">
        <f t="shared" si="4"/>
        <v>11</v>
      </c>
      <c r="AA15" s="4">
        <f t="shared" si="5"/>
        <v>11</v>
      </c>
    </row>
    <row r="16" spans="1:27" ht="31.5">
      <c r="A16" s="1">
        <v>12</v>
      </c>
      <c r="B16" s="33" t="s">
        <v>76</v>
      </c>
      <c r="C16" s="30" t="s">
        <v>44</v>
      </c>
      <c r="D16" s="3">
        <v>2</v>
      </c>
      <c r="E16" s="3">
        <v>2</v>
      </c>
      <c r="F16" s="3">
        <v>2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3</v>
      </c>
      <c r="N16" s="3">
        <v>0</v>
      </c>
      <c r="O16" s="3">
        <v>0</v>
      </c>
      <c r="P16" s="3">
        <v>0</v>
      </c>
      <c r="Q16" s="3">
        <v>3</v>
      </c>
      <c r="R16" s="3">
        <v>0</v>
      </c>
      <c r="S16" s="3">
        <v>2</v>
      </c>
      <c r="T16" s="3">
        <v>0</v>
      </c>
      <c r="U16" s="3">
        <v>2</v>
      </c>
      <c r="V16" s="3">
        <f t="shared" si="0"/>
        <v>6</v>
      </c>
      <c r="W16" s="3">
        <f t="shared" si="1"/>
        <v>3</v>
      </c>
      <c r="X16" s="3">
        <f t="shared" si="2"/>
        <v>3</v>
      </c>
      <c r="Y16" s="3">
        <f t="shared" si="3"/>
        <v>4</v>
      </c>
      <c r="Z16" s="4">
        <f t="shared" si="4"/>
        <v>16</v>
      </c>
      <c r="AA16" s="4">
        <f t="shared" si="5"/>
        <v>16</v>
      </c>
    </row>
    <row r="17" spans="1:27" ht="15.75"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0"/>
      <c r="AA17" s="10"/>
    </row>
    <row r="18" spans="1:27" ht="15.75">
      <c r="A18" s="7"/>
      <c r="B18" s="7"/>
      <c r="C18" s="5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0"/>
      <c r="AA18" s="10"/>
    </row>
    <row r="19" spans="1:27" ht="15.75">
      <c r="A19" s="7"/>
      <c r="B19" s="7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0"/>
      <c r="AA19" s="10"/>
    </row>
    <row r="20" spans="1:27" ht="15.75">
      <c r="A20" s="7"/>
      <c r="B20" s="7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0"/>
      <c r="AA20" s="10"/>
    </row>
    <row r="21" spans="1:27" ht="15.75">
      <c r="A21" s="7"/>
      <c r="B21" s="7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10"/>
      <c r="AA21" s="10"/>
    </row>
    <row r="22" spans="1:27" ht="15.75">
      <c r="A22" s="7"/>
      <c r="B22" s="7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10"/>
      <c r="AA22" s="10"/>
    </row>
    <row r="23" spans="1:27" ht="15.75">
      <c r="A23" s="7"/>
      <c r="B23" s="7"/>
      <c r="C23" s="5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0"/>
      <c r="AA23" s="10"/>
    </row>
    <row r="24" spans="1:27" ht="15.75">
      <c r="A24" s="7"/>
      <c r="B24" s="7"/>
      <c r="C24" s="5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10"/>
      <c r="AA24" s="10"/>
    </row>
    <row r="25" spans="1:27" ht="15.75">
      <c r="A25" s="7"/>
      <c r="B25" s="7"/>
      <c r="C25" s="5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0"/>
      <c r="AA25" s="10"/>
    </row>
    <row r="26" spans="1:27" ht="15.75">
      <c r="A26" s="7"/>
      <c r="B26" s="7"/>
      <c r="C26" s="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0"/>
      <c r="AA26" s="10"/>
    </row>
    <row r="27" spans="1:27" ht="15.75">
      <c r="A27" s="7"/>
      <c r="B27" s="7"/>
      <c r="C27" s="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10"/>
      <c r="AA27" s="10"/>
    </row>
    <row r="28" spans="1:27" ht="15.75">
      <c r="A28" s="7"/>
      <c r="B28" s="7"/>
      <c r="C28" s="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10"/>
      <c r="AA28" s="10"/>
    </row>
    <row r="29" spans="1:27" ht="15.75">
      <c r="A29" s="7"/>
      <c r="B29" s="7"/>
      <c r="C29" s="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0"/>
      <c r="AA29" s="10"/>
    </row>
    <row r="30" spans="1:27">
      <c r="C30" s="8"/>
    </row>
    <row r="31" spans="1:27">
      <c r="C31" s="8"/>
    </row>
    <row r="32" spans="1:27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  <row r="43" spans="3:3">
      <c r="C43" s="8"/>
    </row>
    <row r="44" spans="3:3">
      <c r="C44" s="8"/>
    </row>
    <row r="45" spans="3:3">
      <c r="C45" s="8"/>
    </row>
    <row r="46" spans="3:3">
      <c r="C46" s="8"/>
    </row>
    <row r="47" spans="3:3">
      <c r="C47" s="8"/>
    </row>
    <row r="48" spans="3:3">
      <c r="C48" s="8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  <row r="86" spans="3:3">
      <c r="C86" s="8"/>
    </row>
    <row r="87" spans="3:3">
      <c r="C87" s="8"/>
    </row>
    <row r="88" spans="3:3">
      <c r="C88" s="8"/>
    </row>
    <row r="89" spans="3:3">
      <c r="C89" s="8"/>
    </row>
    <row r="90" spans="3:3">
      <c r="C90" s="8"/>
    </row>
    <row r="91" spans="3:3">
      <c r="C91" s="8"/>
    </row>
    <row r="92" spans="3:3">
      <c r="C92" s="8"/>
    </row>
    <row r="93" spans="3:3">
      <c r="C93" s="8"/>
    </row>
    <row r="94" spans="3:3">
      <c r="C94" s="8"/>
    </row>
    <row r="95" spans="3:3">
      <c r="C95" s="8"/>
    </row>
    <row r="96" spans="3:3">
      <c r="C96" s="8"/>
    </row>
    <row r="97" spans="3:3">
      <c r="C97" s="8"/>
    </row>
    <row r="98" spans="3:3">
      <c r="C98" s="8"/>
    </row>
    <row r="99" spans="3:3">
      <c r="C99" s="8"/>
    </row>
    <row r="100" spans="3:3">
      <c r="C100" s="8"/>
    </row>
    <row r="101" spans="3:3">
      <c r="C101" s="8"/>
    </row>
    <row r="102" spans="3:3">
      <c r="C102" s="8"/>
    </row>
    <row r="103" spans="3:3">
      <c r="C103" s="8"/>
    </row>
    <row r="104" spans="3:3">
      <c r="C104" s="8"/>
    </row>
    <row r="105" spans="3:3">
      <c r="C105" s="8"/>
    </row>
    <row r="106" spans="3:3">
      <c r="C106" s="8"/>
    </row>
    <row r="107" spans="3:3">
      <c r="C107" s="8"/>
    </row>
    <row r="108" spans="3:3">
      <c r="C108" s="8"/>
    </row>
    <row r="109" spans="3:3">
      <c r="C109" s="8"/>
    </row>
    <row r="110" spans="3:3">
      <c r="C110" s="8"/>
    </row>
    <row r="111" spans="3:3">
      <c r="C111" s="8"/>
    </row>
    <row r="112" spans="3:3">
      <c r="C112" s="8"/>
    </row>
    <row r="113" spans="3:3">
      <c r="C113" s="8"/>
    </row>
    <row r="114" spans="3:3">
      <c r="C114" s="8"/>
    </row>
    <row r="115" spans="3:3">
      <c r="C115" s="8"/>
    </row>
    <row r="116" spans="3:3">
      <c r="C116" s="8"/>
    </row>
    <row r="117" spans="3:3">
      <c r="C117" s="8"/>
    </row>
    <row r="118" spans="3:3">
      <c r="C118" s="8"/>
    </row>
    <row r="119" spans="3:3">
      <c r="C119" s="8"/>
    </row>
    <row r="120" spans="3:3">
      <c r="C120" s="8"/>
    </row>
    <row r="121" spans="3:3">
      <c r="C121" s="8"/>
    </row>
    <row r="122" spans="3:3">
      <c r="C122" s="8"/>
    </row>
    <row r="123" spans="3:3">
      <c r="C123" s="8"/>
    </row>
    <row r="124" spans="3:3">
      <c r="C124" s="8"/>
    </row>
    <row r="125" spans="3:3">
      <c r="C125" s="8"/>
    </row>
    <row r="126" spans="3:3">
      <c r="C126" s="8"/>
    </row>
    <row r="127" spans="3:3">
      <c r="C127" s="8"/>
    </row>
    <row r="128" spans="3:3">
      <c r="C128" s="8"/>
    </row>
    <row r="129" spans="3:3">
      <c r="C129" s="8"/>
    </row>
    <row r="130" spans="3:3">
      <c r="C130" s="8"/>
    </row>
    <row r="131" spans="3:3">
      <c r="C131" s="8"/>
    </row>
    <row r="132" spans="3:3">
      <c r="C132" s="8"/>
    </row>
    <row r="133" spans="3:3">
      <c r="C133" s="8"/>
    </row>
    <row r="134" spans="3:3">
      <c r="C134" s="8"/>
    </row>
    <row r="135" spans="3:3">
      <c r="C135" s="8"/>
    </row>
    <row r="136" spans="3:3">
      <c r="C136" s="8"/>
    </row>
    <row r="137" spans="3:3">
      <c r="C137" s="8"/>
    </row>
    <row r="138" spans="3:3">
      <c r="C138" s="8"/>
    </row>
    <row r="139" spans="3:3">
      <c r="C139" s="8"/>
    </row>
    <row r="140" spans="3:3">
      <c r="C140" s="8"/>
    </row>
    <row r="141" spans="3:3">
      <c r="C141" s="8"/>
    </row>
    <row r="142" spans="3:3">
      <c r="C142" s="8"/>
    </row>
    <row r="143" spans="3:3">
      <c r="C143" s="8"/>
    </row>
    <row r="144" spans="3:3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5" spans="3:3">
      <c r="C175" s="8"/>
    </row>
    <row r="176" spans="3:3">
      <c r="C176" s="8"/>
    </row>
    <row r="177" spans="3:3">
      <c r="C177" s="8"/>
    </row>
    <row r="178" spans="3:3">
      <c r="C178" s="8"/>
    </row>
    <row r="179" spans="3:3">
      <c r="C179" s="8"/>
    </row>
    <row r="180" spans="3:3">
      <c r="C180" s="8"/>
    </row>
    <row r="181" spans="3:3">
      <c r="C181" s="8"/>
    </row>
    <row r="182" spans="3:3">
      <c r="C182" s="8"/>
    </row>
    <row r="183" spans="3:3">
      <c r="C183" s="8"/>
    </row>
    <row r="184" spans="3:3">
      <c r="C184" s="8"/>
    </row>
    <row r="185" spans="3:3">
      <c r="C185" s="8"/>
    </row>
    <row r="186" spans="3:3">
      <c r="C186" s="8"/>
    </row>
    <row r="187" spans="3:3">
      <c r="C187" s="8"/>
    </row>
    <row r="188" spans="3:3">
      <c r="C188" s="8"/>
    </row>
    <row r="189" spans="3:3">
      <c r="C189" s="8"/>
    </row>
    <row r="190" spans="3:3">
      <c r="C190" s="8"/>
    </row>
    <row r="191" spans="3:3">
      <c r="C191" s="8"/>
    </row>
    <row r="192" spans="3:3">
      <c r="C192" s="8"/>
    </row>
    <row r="193" spans="3:3">
      <c r="C193" s="8"/>
    </row>
    <row r="194" spans="3:3">
      <c r="C194" s="8"/>
    </row>
    <row r="195" spans="3:3">
      <c r="C195" s="8"/>
    </row>
    <row r="196" spans="3:3">
      <c r="C196" s="8"/>
    </row>
    <row r="197" spans="3:3">
      <c r="C197" s="8"/>
    </row>
    <row r="198" spans="3:3">
      <c r="C198" s="8"/>
    </row>
    <row r="199" spans="3:3">
      <c r="C199" s="8"/>
    </row>
    <row r="200" spans="3:3">
      <c r="C200" s="8"/>
    </row>
    <row r="201" spans="3:3">
      <c r="C201" s="8"/>
    </row>
    <row r="202" spans="3:3">
      <c r="C202" s="8"/>
    </row>
    <row r="203" spans="3:3">
      <c r="C203" s="8"/>
    </row>
    <row r="204" spans="3:3">
      <c r="C204" s="8"/>
    </row>
    <row r="205" spans="3:3">
      <c r="C205" s="8"/>
    </row>
    <row r="206" spans="3:3">
      <c r="C206" s="8"/>
    </row>
    <row r="207" spans="3:3">
      <c r="C207" s="8"/>
    </row>
    <row r="208" spans="3:3">
      <c r="C208" s="8"/>
    </row>
    <row r="209" spans="3:3">
      <c r="C209" s="8"/>
    </row>
    <row r="210" spans="3:3">
      <c r="C210" s="8"/>
    </row>
    <row r="211" spans="3:3">
      <c r="C211" s="8"/>
    </row>
    <row r="212" spans="3:3">
      <c r="C212" s="8"/>
    </row>
    <row r="213" spans="3:3">
      <c r="C213" s="8"/>
    </row>
    <row r="214" spans="3:3">
      <c r="C214" s="8"/>
    </row>
    <row r="215" spans="3:3">
      <c r="C215" s="8"/>
    </row>
    <row r="216" spans="3:3">
      <c r="C216" s="8"/>
    </row>
    <row r="217" spans="3:3">
      <c r="C217" s="8"/>
    </row>
    <row r="218" spans="3:3">
      <c r="C218" s="8"/>
    </row>
    <row r="219" spans="3:3">
      <c r="C219" s="8"/>
    </row>
    <row r="220" spans="3:3">
      <c r="C220" s="8"/>
    </row>
    <row r="221" spans="3:3">
      <c r="C221" s="8"/>
    </row>
    <row r="222" spans="3:3">
      <c r="C222" s="8"/>
    </row>
    <row r="223" spans="3:3">
      <c r="C223" s="8"/>
    </row>
    <row r="224" spans="3:3">
      <c r="C224" s="8"/>
    </row>
    <row r="225" spans="3:3">
      <c r="C225" s="8"/>
    </row>
    <row r="226" spans="3:3">
      <c r="C226" s="8"/>
    </row>
    <row r="227" spans="3:3">
      <c r="C227" s="8"/>
    </row>
    <row r="228" spans="3:3">
      <c r="C228" s="8"/>
    </row>
    <row r="229" spans="3:3">
      <c r="C229" s="8"/>
    </row>
    <row r="230" spans="3:3">
      <c r="C230" s="8"/>
    </row>
    <row r="231" spans="3:3">
      <c r="C231" s="8"/>
    </row>
    <row r="232" spans="3:3">
      <c r="C232" s="8"/>
    </row>
    <row r="233" spans="3:3">
      <c r="C233" s="8"/>
    </row>
    <row r="234" spans="3:3">
      <c r="C234" s="8"/>
    </row>
    <row r="235" spans="3:3">
      <c r="C235" s="8"/>
    </row>
    <row r="236" spans="3:3">
      <c r="C236" s="8"/>
    </row>
    <row r="237" spans="3:3">
      <c r="C237" s="8"/>
    </row>
    <row r="238" spans="3:3">
      <c r="C238" s="8"/>
    </row>
    <row r="239" spans="3:3">
      <c r="C239" s="8"/>
    </row>
    <row r="240" spans="3:3">
      <c r="C240" s="8"/>
    </row>
    <row r="241" spans="3:3">
      <c r="C241" s="8"/>
    </row>
    <row r="242" spans="3:3">
      <c r="C242" s="8"/>
    </row>
    <row r="243" spans="3:3">
      <c r="C243" s="8"/>
    </row>
    <row r="244" spans="3:3">
      <c r="C244" s="8"/>
    </row>
    <row r="245" spans="3:3">
      <c r="C245" s="8"/>
    </row>
    <row r="246" spans="3:3">
      <c r="C246" s="8"/>
    </row>
    <row r="247" spans="3:3">
      <c r="C247" s="8"/>
    </row>
    <row r="248" spans="3:3">
      <c r="C248" s="8"/>
    </row>
    <row r="249" spans="3:3">
      <c r="C249" s="8"/>
    </row>
    <row r="250" spans="3:3">
      <c r="C250" s="8"/>
    </row>
    <row r="251" spans="3:3">
      <c r="C251" s="8"/>
    </row>
    <row r="252" spans="3:3">
      <c r="C252" s="8"/>
    </row>
    <row r="253" spans="3:3">
      <c r="C253" s="8"/>
    </row>
    <row r="254" spans="3:3">
      <c r="C254" s="8"/>
    </row>
    <row r="255" spans="3:3">
      <c r="C255" s="8"/>
    </row>
    <row r="256" spans="3:3">
      <c r="C256" s="8"/>
    </row>
    <row r="257" spans="3:3">
      <c r="C257" s="8"/>
    </row>
    <row r="258" spans="3:3">
      <c r="C258" s="8"/>
    </row>
    <row r="259" spans="3:3">
      <c r="C259" s="8"/>
    </row>
    <row r="260" spans="3:3">
      <c r="C260" s="8"/>
    </row>
    <row r="261" spans="3:3">
      <c r="C261" s="8"/>
    </row>
    <row r="262" spans="3:3">
      <c r="C262" s="8"/>
    </row>
    <row r="263" spans="3:3">
      <c r="C263" s="8"/>
    </row>
    <row r="264" spans="3:3">
      <c r="C264" s="8"/>
    </row>
    <row r="265" spans="3:3">
      <c r="C265" s="8"/>
    </row>
    <row r="266" spans="3:3">
      <c r="C266" s="8"/>
    </row>
    <row r="267" spans="3:3">
      <c r="C267" s="8"/>
    </row>
    <row r="268" spans="3:3">
      <c r="C268" s="8"/>
    </row>
    <row r="269" spans="3:3">
      <c r="C269" s="8"/>
    </row>
    <row r="270" spans="3:3">
      <c r="C270" s="8"/>
    </row>
    <row r="271" spans="3:3">
      <c r="C271" s="8"/>
    </row>
    <row r="272" spans="3:3">
      <c r="C272" s="8"/>
    </row>
    <row r="273" spans="3:3">
      <c r="C273" s="8"/>
    </row>
    <row r="274" spans="3:3">
      <c r="C274" s="8"/>
    </row>
    <row r="275" spans="3:3">
      <c r="C275" s="8"/>
    </row>
    <row r="276" spans="3:3">
      <c r="C276" s="8"/>
    </row>
    <row r="277" spans="3:3">
      <c r="C277" s="8"/>
    </row>
    <row r="278" spans="3:3">
      <c r="C278" s="8"/>
    </row>
    <row r="279" spans="3:3">
      <c r="C279" s="8"/>
    </row>
    <row r="280" spans="3:3">
      <c r="C280" s="8"/>
    </row>
    <row r="281" spans="3:3">
      <c r="C281" s="8"/>
    </row>
    <row r="282" spans="3:3">
      <c r="C282" s="8"/>
    </row>
    <row r="283" spans="3:3">
      <c r="C283" s="8"/>
    </row>
    <row r="284" spans="3:3">
      <c r="C284" s="8"/>
    </row>
    <row r="285" spans="3:3">
      <c r="C285" s="8"/>
    </row>
    <row r="286" spans="3:3">
      <c r="C286" s="8"/>
    </row>
    <row r="287" spans="3:3">
      <c r="C287" s="8"/>
    </row>
    <row r="288" spans="3:3">
      <c r="C288" s="8"/>
    </row>
    <row r="289" spans="3:3">
      <c r="C289" s="8"/>
    </row>
    <row r="290" spans="3:3">
      <c r="C290" s="8"/>
    </row>
    <row r="291" spans="3:3">
      <c r="C291" s="8"/>
    </row>
    <row r="292" spans="3:3">
      <c r="C292" s="8"/>
    </row>
    <row r="293" spans="3:3">
      <c r="C293" s="8"/>
    </row>
    <row r="294" spans="3:3">
      <c r="C294" s="8"/>
    </row>
    <row r="295" spans="3:3">
      <c r="C295" s="8"/>
    </row>
    <row r="296" spans="3:3">
      <c r="C296" s="8"/>
    </row>
    <row r="297" spans="3:3">
      <c r="C297" s="8"/>
    </row>
    <row r="298" spans="3:3">
      <c r="C298" s="8"/>
    </row>
    <row r="299" spans="3:3">
      <c r="C299" s="8"/>
    </row>
    <row r="300" spans="3:3">
      <c r="C300" s="8"/>
    </row>
    <row r="301" spans="3:3">
      <c r="C301" s="8"/>
    </row>
    <row r="302" spans="3:3">
      <c r="C302" s="8"/>
    </row>
    <row r="303" spans="3:3">
      <c r="C303" s="8"/>
    </row>
    <row r="304" spans="3:3">
      <c r="C304" s="8"/>
    </row>
    <row r="305" spans="3:3">
      <c r="C305" s="8"/>
    </row>
    <row r="306" spans="3:3">
      <c r="C306" s="8"/>
    </row>
    <row r="307" spans="3:3">
      <c r="C307" s="8"/>
    </row>
    <row r="308" spans="3:3">
      <c r="C308" s="8"/>
    </row>
    <row r="309" spans="3:3">
      <c r="C309" s="8"/>
    </row>
    <row r="310" spans="3:3">
      <c r="C310" s="8"/>
    </row>
    <row r="311" spans="3:3">
      <c r="C311" s="8"/>
    </row>
    <row r="312" spans="3:3">
      <c r="C312" s="8"/>
    </row>
    <row r="313" spans="3:3">
      <c r="C313" s="8"/>
    </row>
    <row r="314" spans="3:3">
      <c r="C314" s="8"/>
    </row>
    <row r="315" spans="3:3">
      <c r="C315" s="8"/>
    </row>
    <row r="316" spans="3:3">
      <c r="C316" s="8"/>
    </row>
    <row r="317" spans="3:3">
      <c r="C317" s="8"/>
    </row>
    <row r="318" spans="3:3">
      <c r="C318" s="8"/>
    </row>
    <row r="319" spans="3:3">
      <c r="C319" s="8"/>
    </row>
    <row r="320" spans="3:3">
      <c r="C320" s="8"/>
    </row>
    <row r="321" spans="3:3">
      <c r="C321" s="8"/>
    </row>
    <row r="322" spans="3:3">
      <c r="C322" s="8"/>
    </row>
    <row r="323" spans="3:3">
      <c r="C323" s="8"/>
    </row>
    <row r="324" spans="3:3">
      <c r="C324" s="8"/>
    </row>
    <row r="325" spans="3:3">
      <c r="C325" s="8"/>
    </row>
    <row r="326" spans="3:3">
      <c r="C326" s="8"/>
    </row>
    <row r="327" spans="3:3">
      <c r="C327" s="8"/>
    </row>
    <row r="328" spans="3:3">
      <c r="C328" s="8"/>
    </row>
    <row r="329" spans="3:3">
      <c r="C329" s="8"/>
    </row>
    <row r="330" spans="3:3">
      <c r="C330" s="8"/>
    </row>
    <row r="331" spans="3:3">
      <c r="C331" s="8"/>
    </row>
    <row r="332" spans="3:3">
      <c r="C332" s="8"/>
    </row>
    <row r="333" spans="3:3">
      <c r="C333" s="8"/>
    </row>
    <row r="334" spans="3:3">
      <c r="C334" s="8"/>
    </row>
    <row r="335" spans="3:3">
      <c r="C335" s="8"/>
    </row>
    <row r="336" spans="3:3">
      <c r="C336" s="8"/>
    </row>
    <row r="337" spans="3:3">
      <c r="C337" s="8"/>
    </row>
    <row r="338" spans="3:3">
      <c r="C338" s="8"/>
    </row>
    <row r="339" spans="3:3">
      <c r="C339" s="8"/>
    </row>
    <row r="340" spans="3:3">
      <c r="C340" s="8"/>
    </row>
    <row r="341" spans="3:3">
      <c r="C341" s="8"/>
    </row>
    <row r="342" spans="3:3">
      <c r="C342" s="8"/>
    </row>
    <row r="343" spans="3:3">
      <c r="C343" s="8"/>
    </row>
    <row r="344" spans="3:3">
      <c r="C344" s="8"/>
    </row>
    <row r="345" spans="3:3">
      <c r="C345" s="8"/>
    </row>
    <row r="346" spans="3:3">
      <c r="C346" s="8"/>
    </row>
    <row r="347" spans="3:3">
      <c r="C347" s="8"/>
    </row>
    <row r="348" spans="3:3">
      <c r="C348" s="8"/>
    </row>
    <row r="349" spans="3:3">
      <c r="C349" s="8"/>
    </row>
    <row r="350" spans="3:3">
      <c r="C350" s="8"/>
    </row>
    <row r="351" spans="3:3">
      <c r="C351" s="8"/>
    </row>
    <row r="352" spans="3:3">
      <c r="C352" s="8"/>
    </row>
    <row r="353" spans="3:3">
      <c r="C353" s="8"/>
    </row>
    <row r="354" spans="3:3">
      <c r="C354" s="8"/>
    </row>
    <row r="355" spans="3:3">
      <c r="C355" s="8"/>
    </row>
    <row r="356" spans="3:3">
      <c r="C356" s="8"/>
    </row>
    <row r="357" spans="3:3">
      <c r="C357" s="8"/>
    </row>
    <row r="358" spans="3:3">
      <c r="C358" s="8"/>
    </row>
    <row r="359" spans="3:3">
      <c r="C359" s="8"/>
    </row>
    <row r="360" spans="3:3">
      <c r="C360" s="8"/>
    </row>
    <row r="361" spans="3:3">
      <c r="C361" s="8"/>
    </row>
    <row r="362" spans="3:3">
      <c r="C362" s="8"/>
    </row>
    <row r="363" spans="3:3">
      <c r="C363" s="8"/>
    </row>
    <row r="364" spans="3:3">
      <c r="C364" s="8"/>
    </row>
    <row r="365" spans="3:3">
      <c r="C365" s="8"/>
    </row>
    <row r="366" spans="3:3">
      <c r="C366" s="8"/>
    </row>
    <row r="367" spans="3:3">
      <c r="C367" s="8"/>
    </row>
    <row r="368" spans="3:3">
      <c r="C368" s="8"/>
    </row>
    <row r="369" spans="3:3">
      <c r="C369" s="8"/>
    </row>
    <row r="370" spans="3:3">
      <c r="C370" s="8"/>
    </row>
    <row r="371" spans="3:3">
      <c r="C371" s="8"/>
    </row>
    <row r="372" spans="3:3">
      <c r="C372" s="8"/>
    </row>
    <row r="373" spans="3:3">
      <c r="C373" s="8"/>
    </row>
    <row r="374" spans="3:3">
      <c r="C374" s="8"/>
    </row>
    <row r="375" spans="3:3">
      <c r="C375" s="8"/>
    </row>
    <row r="376" spans="3:3">
      <c r="C376" s="8"/>
    </row>
    <row r="377" spans="3:3">
      <c r="C377" s="8"/>
    </row>
    <row r="378" spans="3:3">
      <c r="C378" s="8"/>
    </row>
    <row r="379" spans="3:3">
      <c r="C379" s="8"/>
    </row>
    <row r="380" spans="3:3">
      <c r="C380" s="8"/>
    </row>
    <row r="381" spans="3:3">
      <c r="C381" s="8"/>
    </row>
    <row r="382" spans="3:3">
      <c r="C382" s="8"/>
    </row>
    <row r="383" spans="3:3">
      <c r="C383" s="8"/>
    </row>
    <row r="384" spans="3:3">
      <c r="C384" s="8"/>
    </row>
    <row r="385" spans="3:3">
      <c r="C385" s="8"/>
    </row>
    <row r="386" spans="3:3">
      <c r="C386" s="8"/>
    </row>
    <row r="387" spans="3:3">
      <c r="C387" s="8"/>
    </row>
    <row r="388" spans="3:3">
      <c r="C388" s="8"/>
    </row>
    <row r="389" spans="3:3">
      <c r="C389" s="8"/>
    </row>
    <row r="390" spans="3:3">
      <c r="C390" s="8"/>
    </row>
    <row r="391" spans="3:3">
      <c r="C391" s="8"/>
    </row>
    <row r="392" spans="3:3">
      <c r="C392" s="8"/>
    </row>
    <row r="393" spans="3:3">
      <c r="C393" s="8"/>
    </row>
    <row r="394" spans="3:3">
      <c r="C394" s="8"/>
    </row>
    <row r="395" spans="3:3">
      <c r="C395" s="8"/>
    </row>
    <row r="396" spans="3:3">
      <c r="C396" s="8"/>
    </row>
    <row r="397" spans="3:3">
      <c r="C397" s="8"/>
    </row>
    <row r="398" spans="3:3">
      <c r="C398" s="8"/>
    </row>
    <row r="399" spans="3:3">
      <c r="C399" s="8"/>
    </row>
    <row r="400" spans="3:3">
      <c r="C400" s="8"/>
    </row>
    <row r="401" spans="3:3">
      <c r="C401" s="8"/>
    </row>
    <row r="402" spans="3:3">
      <c r="C402" s="8"/>
    </row>
    <row r="403" spans="3:3">
      <c r="C403" s="8"/>
    </row>
    <row r="404" spans="3:3">
      <c r="C404" s="8"/>
    </row>
    <row r="405" spans="3:3">
      <c r="C405" s="8"/>
    </row>
    <row r="406" spans="3:3">
      <c r="C406" s="8"/>
    </row>
    <row r="407" spans="3:3">
      <c r="C407" s="8"/>
    </row>
    <row r="408" spans="3:3">
      <c r="C408" s="8"/>
    </row>
    <row r="409" spans="3:3">
      <c r="C409" s="8"/>
    </row>
    <row r="410" spans="3:3">
      <c r="C410" s="8"/>
    </row>
    <row r="411" spans="3:3">
      <c r="C411" s="8"/>
    </row>
    <row r="412" spans="3:3">
      <c r="C412" s="8"/>
    </row>
    <row r="413" spans="3:3">
      <c r="C413" s="8"/>
    </row>
    <row r="414" spans="3:3">
      <c r="C414" s="8"/>
    </row>
    <row r="415" spans="3:3">
      <c r="C415" s="8"/>
    </row>
    <row r="416" spans="3:3">
      <c r="C416" s="8"/>
    </row>
    <row r="417" spans="3:3">
      <c r="C417" s="8"/>
    </row>
    <row r="418" spans="3:3">
      <c r="C418" s="8"/>
    </row>
    <row r="419" spans="3:3">
      <c r="C419" s="8"/>
    </row>
    <row r="420" spans="3:3">
      <c r="C420" s="8"/>
    </row>
    <row r="421" spans="3:3">
      <c r="C421" s="8"/>
    </row>
    <row r="422" spans="3:3">
      <c r="C422" s="8"/>
    </row>
    <row r="423" spans="3:3">
      <c r="C423" s="8"/>
    </row>
    <row r="424" spans="3:3">
      <c r="C424" s="8"/>
    </row>
    <row r="425" spans="3:3">
      <c r="C425" s="8"/>
    </row>
    <row r="426" spans="3:3">
      <c r="C426" s="8"/>
    </row>
    <row r="427" spans="3:3">
      <c r="C427" s="8"/>
    </row>
    <row r="428" spans="3:3">
      <c r="C428" s="8"/>
    </row>
    <row r="429" spans="3:3">
      <c r="C429" s="8"/>
    </row>
    <row r="430" spans="3:3">
      <c r="C430" s="8"/>
    </row>
    <row r="431" spans="3:3">
      <c r="C431" s="8"/>
    </row>
    <row r="432" spans="3:3">
      <c r="C432" s="8"/>
    </row>
    <row r="433" spans="3:3">
      <c r="C433" s="8"/>
    </row>
    <row r="434" spans="3:3">
      <c r="C434" s="8"/>
    </row>
    <row r="435" spans="3:3">
      <c r="C435" s="8"/>
    </row>
    <row r="436" spans="3:3">
      <c r="C436" s="8"/>
    </row>
    <row r="437" spans="3:3">
      <c r="C437" s="8"/>
    </row>
    <row r="438" spans="3:3">
      <c r="C438" s="8"/>
    </row>
    <row r="439" spans="3:3">
      <c r="C439" s="8"/>
    </row>
    <row r="440" spans="3:3">
      <c r="C440" s="8"/>
    </row>
    <row r="441" spans="3:3">
      <c r="C441" s="8"/>
    </row>
    <row r="442" spans="3:3">
      <c r="C442" s="8"/>
    </row>
    <row r="443" spans="3:3">
      <c r="C443" s="8"/>
    </row>
    <row r="444" spans="3:3">
      <c r="C444" s="8"/>
    </row>
    <row r="445" spans="3:3">
      <c r="C445" s="8"/>
    </row>
    <row r="446" spans="3:3">
      <c r="C446" s="8"/>
    </row>
    <row r="447" spans="3:3">
      <c r="C447" s="8"/>
    </row>
    <row r="448" spans="3:3">
      <c r="C448" s="8"/>
    </row>
    <row r="449" spans="3:3">
      <c r="C449" s="8"/>
    </row>
    <row r="450" spans="3:3">
      <c r="C450" s="8"/>
    </row>
    <row r="451" spans="3:3">
      <c r="C451" s="8"/>
    </row>
    <row r="452" spans="3:3">
      <c r="C452" s="8"/>
    </row>
    <row r="453" spans="3:3">
      <c r="C453" s="8"/>
    </row>
    <row r="454" spans="3:3">
      <c r="C454" s="8"/>
    </row>
    <row r="455" spans="3:3">
      <c r="C455" s="8"/>
    </row>
  </sheetData>
  <mergeCells count="11">
    <mergeCell ref="A4:C4"/>
    <mergeCell ref="A2:A3"/>
    <mergeCell ref="C2:C3"/>
    <mergeCell ref="AA2:AA3"/>
    <mergeCell ref="B2:B3"/>
    <mergeCell ref="A1:AA1"/>
    <mergeCell ref="D2:H2"/>
    <mergeCell ref="I2:M2"/>
    <mergeCell ref="N2:R2"/>
    <mergeCell ref="S2:U2"/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2026-01-14T12:10:38Z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256667D9B7C14AF8B3DC7595106DC6E5_12</vt:lpwstr>
  </property>
  <property fmtid="{D5CDD505-2E9C-101B-9397-08002B2CF9AE}" pid="3" name="KSOProductBuildVer">
    <vt:lpwstr>1049-12.2.0.23196</vt:lpwstr>
  </property>
</Properties>
</file>